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mc:AlternateContent xmlns:mc="http://schemas.openxmlformats.org/markup-compatibility/2006">
    <mc:Choice Requires="x15">
      <x15ac:absPath xmlns:x15ac="http://schemas.microsoft.com/office/spreadsheetml/2010/11/ac" url="D:\办公文件\Desktop\智能科技合同\港鑫二期幼儿园\ZNKJ-2023-3施工劳务\"/>
    </mc:Choice>
  </mc:AlternateContent>
  <xr:revisionPtr revIDLastSave="0" documentId="13_ncr:1_{5599F497-AAD9-4FED-966E-9898A08A2829}" xr6:coauthVersionLast="47" xr6:coauthVersionMax="47" xr10:uidLastSave="{00000000-0000-0000-0000-000000000000}"/>
  <bookViews>
    <workbookView xWindow="-120" yWindow="-120" windowWidth="29040" windowHeight="15840" firstSheet="2" activeTab="10" xr2:uid="{00000000-000D-0000-FFFF-FFFF00000000}"/>
  </bookViews>
  <sheets>
    <sheet name="汇总" sheetId="11" r:id="rId1"/>
    <sheet name="周界防越报警系统" sheetId="2" r:id="rId2"/>
    <sheet name="视频监控系统" sheetId="3" r:id="rId3"/>
    <sheet name="电子巡更系统" sheetId="4" r:id="rId4"/>
    <sheet name="背景音乐系统" sheetId="5" r:id="rId5"/>
    <sheet name="门禁管理系统" sheetId="6" r:id="rId6"/>
    <sheet name="机房系统" sheetId="7" r:id="rId7"/>
    <sheet name="综合布线管路系统" sheetId="8" r:id="rId8"/>
    <sheet name="网络系统" sheetId="9" r:id="rId9"/>
    <sheet name="五方对讲系统" sheetId="10" r:id="rId10"/>
    <sheet name="推荐品牌" sheetId="12" r:id="rId11"/>
  </sheets>
  <calcPr calcId="181029"/>
</workbook>
</file>

<file path=xl/calcChain.xml><?xml version="1.0" encoding="utf-8"?>
<calcChain xmlns="http://schemas.openxmlformats.org/spreadsheetml/2006/main">
  <c r="C11" i="11" l="1"/>
  <c r="C10" i="11"/>
  <c r="C9" i="11"/>
  <c r="C8" i="11"/>
  <c r="C7" i="11"/>
  <c r="C6" i="11"/>
  <c r="C5" i="11"/>
  <c r="C4" i="11"/>
  <c r="C3" i="11"/>
  <c r="C12" i="11" s="1"/>
</calcChain>
</file>

<file path=xl/sharedStrings.xml><?xml version="1.0" encoding="utf-8"?>
<sst xmlns="http://schemas.openxmlformats.org/spreadsheetml/2006/main" count="823" uniqueCount="323">
  <si>
    <t>汇总</t>
  </si>
  <si>
    <t>序号</t>
  </si>
  <si>
    <t>分部分项名称</t>
  </si>
  <si>
    <t>分项小计</t>
  </si>
  <si>
    <t>备注</t>
  </si>
  <si>
    <t>周界防越报警系统</t>
  </si>
  <si>
    <t>视频监控系统</t>
  </si>
  <si>
    <t>电子巡更系统</t>
  </si>
  <si>
    <t>背景音乐系统</t>
  </si>
  <si>
    <t>门禁管理系统</t>
  </si>
  <si>
    <t>机房系统</t>
  </si>
  <si>
    <t>综合布线管路系统</t>
  </si>
  <si>
    <t>网络系统</t>
  </si>
  <si>
    <t>五方对讲系统</t>
  </si>
  <si>
    <t>合计</t>
  </si>
  <si>
    <t>分部分项工程和单价措施项目清单与计价表</t>
  </si>
  <si>
    <t>标段：</t>
  </si>
  <si>
    <t>项目名称</t>
  </si>
  <si>
    <t>项目特征描述</t>
  </si>
  <si>
    <t>计量
单位</t>
  </si>
  <si>
    <t>工程量</t>
  </si>
  <si>
    <t>综合单价</t>
  </si>
  <si>
    <t>合价</t>
  </si>
  <si>
    <t>一、周界防越报警系统</t>
  </si>
  <si>
    <t/>
  </si>
  <si>
    <t>1</t>
  </si>
  <si>
    <t>入侵报警信号传输设备</t>
  </si>
  <si>
    <t>1、名称:电子围栏控制器  (单防区)
2、规格型号：系统支持RS485通讯或网口TCP/IP通讯协议，能通过智能控制终端实现实时查看主机信息、远程布撤防、电压等级调节等功能；
系统支持4组定时控制功能，实现对单个防区或全部防区定时控制
系统支持手机APP对设备进行管理，报警信息推送、防区管理、远程警情处理、一键布撤防、及用户反馈等功能
主机可批量设置全部防区为24小时防区
高压模式脉冲峰值：5000—10000v
低压模式脉冲峰值：500—1000v
脉冲周期：1s—1.5s
脉冲持续时间：≤0.1s
供电电源：AC220V,±15%,50Hz AC24V, ±15%,≥30W
蓄电池备用电源：DC12V，≥7AH
使用环境：温度-25℃— +55℃
相对湿度：≤95%
防护等级：IP44（配套防雨箱）
功率：30W
尺寸：348mm*236.7mm*103mm</t>
  </si>
  <si>
    <t>套</t>
  </si>
  <si>
    <t>6</t>
  </si>
  <si>
    <t>甲供材</t>
  </si>
  <si>
    <t>2</t>
  </si>
  <si>
    <t>控制箱</t>
  </si>
  <si>
    <t>1、名称:主机防水箱
2、规格:不锈钢，550*330*220</t>
  </si>
  <si>
    <t>台</t>
  </si>
  <si>
    <t>3</t>
  </si>
  <si>
    <t>避雷器</t>
  </si>
  <si>
    <t>1、型号:高压避雷器（含安装支架）
2、规格型号：氧化锌、复合材料</t>
  </si>
  <si>
    <t>组</t>
  </si>
  <si>
    <t>4</t>
  </si>
  <si>
    <t>精装终端杆（含底座）</t>
  </si>
  <si>
    <t>1、镀锌钢管Φ32*850mm烤漆，含夹块、帽子、铝合金烤漆底座。</t>
  </si>
  <si>
    <t>根</t>
  </si>
  <si>
    <t>30</t>
  </si>
  <si>
    <t>5</t>
  </si>
  <si>
    <t>万向型终端杆绝缘子</t>
  </si>
  <si>
    <t>1、复合材料</t>
  </si>
  <si>
    <t>120</t>
  </si>
  <si>
    <t>精装中间杆</t>
  </si>
  <si>
    <t>1、Φ12×850mm玻璃钢（实）含帽子
2、含铝合金烤漆扇形底座
3、含Φ12.5孔复合材料固定底套</t>
  </si>
  <si>
    <t>7</t>
  </si>
  <si>
    <t>半圆中间杆绝缘子</t>
  </si>
  <si>
    <t>1、复合材料Φ12.5孔</t>
  </si>
  <si>
    <t>个</t>
  </si>
  <si>
    <t>480</t>
  </si>
  <si>
    <t>8</t>
  </si>
  <si>
    <t>精装承力杆 （含底座）</t>
  </si>
  <si>
    <t>1、名称:精装承力杆 （含底座）
2、镀锌钢管Φ25*850mm烤漆，含夹块、帽子、铝合金烤漆底座。</t>
  </si>
  <si>
    <t>9</t>
  </si>
  <si>
    <t>圆套承力杆绝缘子</t>
  </si>
  <si>
    <t>1、名称:圆套承力杆绝缘子
2、复合材料</t>
  </si>
  <si>
    <t>180</t>
  </si>
  <si>
    <t>10</t>
  </si>
  <si>
    <t>配线</t>
  </si>
  <si>
    <t>1、名称:合金丝 
2、材质、型号:高强度多股合金线Φ1.8mm  500米/卷3、敷设环境:室外</t>
  </si>
  <si>
    <t>m</t>
  </si>
  <si>
    <t>1200</t>
  </si>
  <si>
    <t>11</t>
  </si>
  <si>
    <t>1、名称:高压线
2、材质:抗高压2万伏以内   100米/卷
3、敷设环境:室外</t>
  </si>
  <si>
    <t>300</t>
  </si>
  <si>
    <t>12</t>
  </si>
  <si>
    <t>线－线连接器</t>
  </si>
  <si>
    <t>1、铝合金</t>
  </si>
  <si>
    <t>240</t>
  </si>
  <si>
    <t>13</t>
  </si>
  <si>
    <t>中间收紧器</t>
  </si>
  <si>
    <t>14</t>
  </si>
  <si>
    <t>围栏警示牌</t>
  </si>
  <si>
    <t>1、名称:围栏警示牌 
2、材质:200×100双面  夜光</t>
  </si>
  <si>
    <t>块</t>
  </si>
  <si>
    <t>150</t>
  </si>
  <si>
    <t>15</t>
  </si>
  <si>
    <t>接地极</t>
  </si>
  <si>
    <t>1、名称:避雷器接地桩
2、规格:2米左右的扁钢或角铁</t>
  </si>
  <si>
    <t>16</t>
  </si>
  <si>
    <t>接地线</t>
  </si>
  <si>
    <t>1、名称:避雷接地线
2、规格:单股6平方的铜导线</t>
  </si>
  <si>
    <t>100</t>
  </si>
  <si>
    <t>17</t>
  </si>
  <si>
    <t>入侵报警控制器</t>
  </si>
  <si>
    <t>1、名称:报警主机
2、自带8个防区接口，自带1个控制键盘，总线可接518防区，可链接16个键盘，存储999条记录。通过网络模块，可链接局域网或公网。</t>
  </si>
  <si>
    <t>18</t>
  </si>
  <si>
    <t>蓄电池</t>
  </si>
  <si>
    <t>1、型号:DC12V7AH</t>
  </si>
  <si>
    <t>19</t>
  </si>
  <si>
    <t>1、名称:485单防区模块
2、类别:8位拨码开关、可设255防区地址。与YR-LC-TX/KB2键盘协议兼容，连入控制总线</t>
  </si>
  <si>
    <t>20</t>
  </si>
  <si>
    <t>继电、信号屏</t>
  </si>
  <si>
    <t>1、名称:32路继电器
2、规格:标准配置32防区、可扩展至255个防区</t>
  </si>
  <si>
    <t>21</t>
  </si>
  <si>
    <t>模拟屏</t>
  </si>
  <si>
    <t>1、名称:LED电子模拟墙
2、规格:1平方米</t>
  </si>
  <si>
    <t>22</t>
  </si>
  <si>
    <t>网络服务器</t>
  </si>
  <si>
    <t>1、名称:报警管理电脑
2、规格:CPU:Intel酷睿i3 9100；屏幕尺寸：22英寸；内存容量：8GB；硬盘容量：1000GB；CPU频率：3.4GHz；显卡芯片： 核显</t>
  </si>
  <si>
    <t>23</t>
  </si>
  <si>
    <t>软件</t>
  </si>
  <si>
    <t>1、名称:中心报警控制软件
2、电子地图编程，可与凌创、领智系列控制键盘进行联动操作</t>
  </si>
  <si>
    <t>24</t>
  </si>
  <si>
    <t>串口转换器</t>
  </si>
  <si>
    <t>1、名称:串口转换器
2、规格:报警主机链接电脑，软件电子地图使用。符合USB 2.0规范,最大USB数据传输速度可达12Mbps，串口传输速度可达128 Kbps</t>
  </si>
  <si>
    <t>25</t>
  </si>
  <si>
    <t>声光报警器</t>
  </si>
  <si>
    <t>1、名称:声光报警器
2、规格:额定电压：DC 12V 额定电流：300mA 闪动频次：150次/分</t>
  </si>
  <si>
    <t>26</t>
  </si>
  <si>
    <t>入侵探测设备</t>
  </si>
  <si>
    <t>1、名称:壁挂红外幕帘探测器
2、工作电压：DC9-16V
静态电流：≤30mA(DC 12V时)
环境温度：-10℃ ～+50℃
安装方式：壁挂或吸顶
安装高度：2m左右
方向性监测：按Alarm箭头所指方向行走报警
探测角度：15°
探测距离：8m
探测范围：6*0.7m (安装高度在3.6m时)
报警输出：常闭
防拆开关：常闭</t>
  </si>
  <si>
    <t>27</t>
  </si>
  <si>
    <t>1、名称:主动红外对射
2、150米双光束主动红外对射；全密封防雨（雾）、防尘（虫）等的一体化结构设计；LED指示灯实现快速光学校正；具有高水准的抗RFI/EMI能力；AGC（自动增益控制）电路；</t>
  </si>
  <si>
    <t>对</t>
  </si>
  <si>
    <t>28</t>
  </si>
  <si>
    <t>1、名称:四防区报警模块
2、类别:提供8个带地址码的输入回路，将报警器连接到报警总线上</t>
  </si>
  <si>
    <t>29</t>
  </si>
  <si>
    <t>1、名称:联动模块
2、类别:联动灯光或监控系统。包含有32个继电器输出终端，它们的报警输出（短路或开路）可以通过设置内部的跳针来控制。</t>
  </si>
  <si>
    <t>1、名称:网络模块
2、类别:通讯接口转换模块</t>
  </si>
  <si>
    <t>31</t>
  </si>
  <si>
    <t>1、名称:模块电源
2、类别:开关电源</t>
  </si>
  <si>
    <t>32</t>
  </si>
  <si>
    <t>分部小计</t>
  </si>
  <si>
    <r>
      <rPr>
        <sz val="10"/>
        <rFont val="Arial"/>
      </rPr>
      <t>1</t>
    </r>
    <r>
      <rPr>
        <sz val="10"/>
        <rFont val="宋体"/>
        <charset val="134"/>
      </rPr>
      <t>、以上综合单价包括但不限于规费、利润、管理费用及税金。</t>
    </r>
  </si>
  <si>
    <t>2、备注甲供材材料由甲方提供，报价不含材料费，只计取施工费（施工综合单价），未备注甲供材报价包含材料及人工。甲供材采保费在安装及调试费中自行考虑。</t>
  </si>
  <si>
    <r>
      <rPr>
        <sz val="10"/>
        <rFont val="Arial"/>
      </rPr>
      <t>3</t>
    </r>
    <r>
      <rPr>
        <sz val="10"/>
        <rFont val="宋体"/>
        <charset val="134"/>
      </rPr>
      <t>、以上工程量为参考量，结算工程量以现场实际工程量为准。</t>
    </r>
  </si>
  <si>
    <r>
      <rPr>
        <sz val="10"/>
        <rFont val="宋体"/>
        <charset val="134"/>
      </rPr>
      <t>注：设备安装包含技术准备、设备开箱检验、设备组装、检查基础、现场就位、固定安装、连接</t>
    </r>
    <r>
      <rPr>
        <sz val="10"/>
        <rFont val="Arial"/>
      </rPr>
      <t xml:space="preserve"> </t>
    </r>
    <r>
      <rPr>
        <sz val="10"/>
        <rFont val="宋体"/>
        <charset val="134"/>
      </rPr>
      <t>、接地、现场二次搬运安装</t>
    </r>
    <r>
      <rPr>
        <sz val="10"/>
        <rFont val="Arial"/>
      </rPr>
      <t xml:space="preserve"> </t>
    </r>
    <r>
      <rPr>
        <sz val="10"/>
        <rFont val="宋体"/>
        <charset val="134"/>
      </rPr>
      <t>、设备功能检测、试运行及所需一切支架与辅材制作、安装。</t>
    </r>
  </si>
  <si>
    <t>二、视频监控系统</t>
  </si>
  <si>
    <t>室外防雨箱</t>
  </si>
  <si>
    <t>1、型号:定制
2、安装方式：混凝土基础安装，基础规格及接地根据箱体满足使用要求，含基础
3、其他详见图纸</t>
  </si>
  <si>
    <t>弱电间设备箱</t>
  </si>
  <si>
    <t>1、型号:定制
2、安装方式：挂墙安装，接地根据箱体满足使用要求
3、其他详见图纸</t>
  </si>
  <si>
    <t>监控摄像设备</t>
  </si>
  <si>
    <t>1、名称:室外网络枪式摄像机 
2、200万 1/2.7" CMOS ICR红外阵列网络摄像机，Smart265/264编码，最低照度：彩色：0.01 Lux @（F1.2，AGC ON），0 Lux with IR，镜头：4mm, 水平视场角:90.3°(6mm,8mm,12mm可选)；帧率：50Hz: 25fps (1920 × 1080,1280 × 960,1280 × 720)；宽动态范围：120dB；感兴趣区域：ROI支持主码流支持设置1个固定区域,Smart事件 越界侦测，区域入侵侦测,报警触发 移动侦测，异常,供电方式DC：12 V ± 25%，支持防反接保护,PoE：802.3af，Class 3,功耗：7W MAX；红外照射距离最远可达：30米；符合IP66防尘防水设计，可靠性高，含配套支架</t>
  </si>
  <si>
    <t>1、设备名称：室内网络枪机
2、200万 1/2.7" CMOS ICR红外阵列网络摄像机，Smart265/264编码，最低照度：彩色：0.01 Lux @（F1.2，AGC ON），0 Lux with IR，镜头：4mm, 水平视场角:90.3°(6mm,8mm,12mm可选)；帧率：50Hz: 25fps (1920 × 1080,1280 × 960,1280 × 720)；宽动态范围：120dB；感兴趣区域：ROI支持主码流支持设置1个固定区域,Smart事件 越界侦测，区域入侵侦测,报警触发 移动侦测，异常,供电方式DC：12 V ± 25%，支持防反接保护,PoE：802.3af，Class 3,功耗：7W MAX；红外照射距离最远可达：30米；符合IP66防尘防水设计，可靠性高，含配套支架</t>
  </si>
  <si>
    <t>70</t>
  </si>
  <si>
    <t>1、名称:电梯专用摄像机
2、采用200万逐行扫描CMOS,捕捉运动图像无锯齿；
支持同轴高清输出和标清CVBS模拟输出(复用1路BNC接口)，可由拨码相互切换(默认HDTVI输出)；
低照度,0.01Lux @ (F1.2,AGC ON),0 Lux with IR；
支持ICR红外滤片式自动切换,自动彩转黑功能,实现昼夜监控；
支持OSD菜单控制,适合客户自定义设置；
支持智能SMART IR功能,有效防止近距离红外过曝问题；
工程设计先进,三轴旋转,可靠性高
防暴等级IK07
支持同轴视控(HIKVISION-C)功能
内置MIC</t>
  </si>
  <si>
    <t>开关电源设备</t>
  </si>
  <si>
    <t>1、名称:摄像机开关电源
2、型号:满足技术标准要求   输入电压：AC220V 50Hz 输出电压：12V 输出电流：2.5A
工作环境：-30~45℃，20%~90%RH</t>
  </si>
  <si>
    <t>立杆</t>
  </si>
  <si>
    <t>1、名称:室外摄像机立杆
2、规格：3.5米，不锈钢，含基础/底座/预埋件/烤漆/摄像机支架
3、其他详见图纸</t>
  </si>
  <si>
    <t>1、名称:室外防雷接地极
2、规格:定制</t>
  </si>
  <si>
    <t>1、名称:信号网络防雷器
2、规格:标称电压:24AC,最大持续工作电压:50AC,标称工作电流:100mA</t>
  </si>
  <si>
    <t>三、电子巡更系统</t>
  </si>
  <si>
    <t>安全检查设备</t>
  </si>
  <si>
    <t>1、名称:巡更巡检器
2、保安随身携带，用于记录保安的巡逻轨迹</t>
  </si>
  <si>
    <t>1、名称:智能通讯座
2、用于 无线链接巡更巡检器，接收数据并传递给管理软件</t>
  </si>
  <si>
    <t>1、名称:巡逻员卡
2、便于将巡逻记录归属到人，外型美观</t>
  </si>
  <si>
    <t>1、名称:巡更点
2、 规格、型号:形如小胶囊，可以轻松钻孔埋入墙内或其他物体内
3、含信息钮标识牌</t>
  </si>
  <si>
    <t>60</t>
  </si>
  <si>
    <t>1、名称:巡更软件
2、用于巡更机通讯、时钟校验、数据上载、数据下载、智能数据识别、计划核查、统计分析、异常处理等功能。</t>
  </si>
  <si>
    <t>四、背景音乐系统</t>
  </si>
  <si>
    <t>背景音乐系统设备</t>
  </si>
  <si>
    <t>1、名称:压功放1000W
2、规格:采用2U精简黑色氧化铝拉丝面板，与合理紧凑的内部结构完美结合，制造工艺严谨。
全新第三代D类数字功放技术，高效功率放大电路设计，轻重量和长久的系统使用寿命,高保真的音质，完美还原的音源品质。
具有良好的管道式散热结构，内置自动温度控制风扇冷却系统，有效排除热空气，降低机器温度，保护设备长时间正常运行。
1通道LINE不平衡TRS/XLR高品质多功能输入接口，1通道LINE平衡XLR级联输出。
内置PFC电路和软开关电源技术，开关机自动软启动控制，达到92%的超高系统效率。
新型功放电路，零交越失真，保证信号在放大过程中的质量无损。
内置智能削顶失真和过流压限系统，能有效保护扬声器单元。
具有过温、过压、欠压、过流、短路多重智能检测保护系统。
2种定阻和定压输出模式:4-16Ω/100V可选择。
技术参数：
1.额定输出功率：1000W
2.扬声器输出：4-16Ω,100V
3.输入灵敏度 &amp; 输入阻抗：775mV/10KΩ, 平衡 XLR/TRS接口
4.输出灵敏度 &amp; 输出源阻抗：775mV/470Ω, 平衡 XLR 接口
5.频率响应：80Hz~16KHz(+1dB, -3dB )
6.信噪比：&gt;90dB
7.总谐波失真：1KHz时0.5%, 1/3 输出功率
8.散热：由前往后强制风冷，散热器温度45度时启动内置风扇
9.保护：过热, 过载&amp;短路
10.电源：~220V/50Hz
11.电源功耗 ：1300W
12.尺寸：484x398x88mm
13.净重：8.6kg
失真度：≤1% 　1/3额定功率
输出电压100V：负荷阻抗16Ω
电源电压：220V±22V
电源频率：50Hz±2Hz</t>
  </si>
  <si>
    <t>1、名称:收音头
2、规格:标准机柜式设计（1U），黑色氧化铝拉丝面板，人性化的抽手，考究的工艺，尽显高档气质；
高亮度动态VFD荧光显示，清晰醒目，微电脑控制，轻触式按键操作；
调频、调幅（AM/FM）立体声二波段接收可选，电台频率记忆存储可达99个；
电台频率自动搜索存储功能，且有断电记忆功能；
采用石英锁相环路频率合成器式调谐回路技术，接收频率精确稳定；
两组接收天线输入：AM接收天线输入；FM接收天线75Ω输入；
1路音频信号左右声道（L /R）输出；
可通过面板按键或红外遥控器控制操作。
技术参数
1.电源：～220V / 50Hz
2.电源功耗：30W
3.尺寸：484×290×44mm
4.重量：3.24Kg</t>
  </si>
  <si>
    <t>1、名称:CD/MP3播放器
2、规格:标准机箱尺寸设计，1U高度铝合金面板；
微电脑控制，支持轻触式面板按键操作、或红外遥控器控制操作。
吸入式机芯，防尘效果更好，使用寿命更长；
高亮度动态VFD荧光显示，清晰醒目；
采用进口数码机芯，系统+ESS解码方案，超强纠错功能；
自动播放控制，全数码伺服；
可播放：CD/VCD/ MP3/DVD碟片；
1路音频信号左右声道（L /R）输出；
内置宽频高保真监听扬声器，音质丰满、清晰；并设有监听音量调节旋钮，音量可调；
10.内置MP3播放器，可读USB和SD卡；
技术参数
1.电源：~220V / 50Hz
2.电源功耗：30W
3.尺寸：484×290×44mm
4.重量：3.24Kg</t>
  </si>
  <si>
    <t>1、名称:呼叫话筒
2、规格:换能方式：驻极体
指向性：心型指向
频率响应：40Hz-16kHz
灵敏度：-43dB±2dB
前奏音灵敏度：-50dB±2dB
钟声提示：带钟声提示功能
线材配备：10米（卡农母头转6.35音频线）
咪杆长度 ：390mm
底座尺寸（WxDxH）：183x112x43mm
重量：0.72kg
电源：~AC 220/50Hz（电源适配器DC 11.4V）；电池：DC9V
供电电压：DC3V
带音乐提示音</t>
  </si>
  <si>
    <t>1、名称:前置放大器
2、规格:话筒1-5的输入灵敏度：话筒:5mV/600Ω非平衡；线路RCA:775mV /10KΩ非平衡
辅助1-3输入：AUX 1.2.3: 3500mV/10KΩ非平衡
EMC1-2输入：RAC:非平衡 200mV～1000mV/10KΩ；MIC：非平衡 5mV～25mV/600Ω
频率响应：20Hz-20KHz(±3dB)
信噪比：MIC 输入:50dB； AUX输入:80dB
音调调节：低音:±10dB at 100Hz；高音:±10dB at 10KHz
电源：～220V/50Hz
电源功耗：20W
尺寸：484×303×88mm
重量：4.54Kg</t>
  </si>
  <si>
    <t>1、名称:主机
2、规格:通信速度：4800bps
MP3频率响应：20Hz-20KHz/±1dB
MP3信噪比：95dB
MP3存储介质：SD储存卡
MP3存储格式：支持FAT16、FAT32格式，NTFS格式不可用
音频输出：1KΩ/1V
音频失真度：0.1%
频率响应：30-20KHz
监听喇叭功率：0.5W
时间制式：24小时制
通信接口：RJ45
通信协议：RS422
报警输入电平：短路（0V）
报警输出电平：短路（0V）
电源控制输出电平：短路（0V）
输入电源：～220V/50Hz
输出电源：～220V/50Hz
输出电源功率：总功率≤5KW，单路功率≤3KW
电源功耗：30W
保护：AC FUSE×0.5A
尺寸：484×350×88mm
重量：6.06Kg</t>
  </si>
  <si>
    <t>1、名称:监听器
2、规格:标准机柜式设计（2U），黑色氧化铝拉丝面板，人性化的抽手，考究的工艺，尽显高档气质。
具有10路功率信号隔离输入，监听10个分区，可任意选通所监听的分区声音，通道不干扰。
内置宽频带高保真扬声器，音质丰满，清晰。
具有监听音量调节旋钮和分区选择旋钮。
5单位LED电平显示，显示监听的信号输出状态及音量大小。
技术参数
1.电源：~220V 50Hz
2.电源功耗：30W
3.尺寸：484×303×88mm
4.重量：4.30Kg</t>
  </si>
  <si>
    <t>1、名称:顺序电源启动器
2、规格:标准机柜式设计（2U），黑色氧化铝拉丝面板，人性化的抽手，考究的工艺，尽显高档气质。
16路电源输出，每路输出AC 220V(10A)， 电源插口总容量达 6000W。
设有电子锁开关，可手动控制16个电源上断电；也可与定时器、智能控制器相连接，实现自动控制；支持配置CH1和CH2通道为受控或不受控状态。
16路电源插座依次间隔1秒打开。
有1路24V消防信号输入接口；1路消防短路报警触发信号输出。
技术参数
1.电源：AC ~220V  50Hz
2.电源功耗：50W
3.尺寸：484×303×88mm
4.重量：5.78Kg</t>
  </si>
  <si>
    <t>扬声器</t>
  </si>
  <si>
    <t>1、名称:带开关扬声器
2、功率:输出功率：6W 
阻抗： 1.7KΩ
频响范围：150HZ-12000HZ
最大声压级： 6W时，99.8dB
灵敏度：1W时,92分贝
扬声器组件：1*6.5寸口径全频扬声器，8Ω额定阻抗
尺寸(MM)：200*280
安装方式：悬明安装。
面罩类型:金属</t>
  </si>
  <si>
    <t>五、门禁管理系统</t>
  </si>
  <si>
    <t>出入口目标识别设备</t>
  </si>
  <si>
    <t>1、名称:系统主控服务器（含软件）
2、规格:E5处理器，内存8GB,显卡K620</t>
  </si>
  <si>
    <t>1、名称:独立式读写器
2、规格;工作电压 DC12V±10%
功耗 ＜5W
读卡距离 ≤30mm
支持卡类型 IC/ID
卡号容量 5000张
纪录容量 9000条
通讯方式 RS-232
通讯距离 ＜1200M
规格尺寸 180mm*120mm*60mm
应用范围 停车场/人行通道/门禁考勤/消费/梯控/车位管理
工作温度 -25℃~70℃
工作湿度 ≤95%无凝结
3、感应式IC卡含印刷100张</t>
  </si>
  <si>
    <t>1、名称:门禁管理软件
2、含软件狗一只</t>
  </si>
  <si>
    <t>1、名称:读卡器
2、距地1.4米暗装
3、工作电压 DC12V±10%
功耗 ≤12W
控制门禁个数 1~4个
控制器挂接个数 ≤15个
读卡距离 ≤5CM
信号输入 开门按钮/门磁/消防
信号输出 开门信号/报警信号
卡片存储容量 20000张
纪录存储容量 90000条
防护等级 无
规格尺寸 80mm(L)*44mm(W)*15mm(H)
工作温度 -25℃~70℃
工作湿度 ≤95%无凝结</t>
  </si>
  <si>
    <t>出入口执行机构设备</t>
  </si>
  <si>
    <t>1、名称:磁力锁</t>
  </si>
  <si>
    <t>1、名称:开门按钮
2、距地1.4米暗装</t>
  </si>
  <si>
    <t>出入口控制设备</t>
  </si>
  <si>
    <t>1、名称:双门门禁控制器
2、配套电源
3、工作电压 DC12V±10%
功耗 ≤12W
控制门禁个数 1~2个
控制器挂接个数 ≤15个
读卡距离 ≤5CM
信号输入 开门按钮/门磁/消防
信号输出 开门信号/报警信号
卡片存储容量 20000张
纪录存储容量 90000条
防护等级 无
规格尺寸 80mm(L)*44mm(W)*15mm(H)
工作温度 -25℃~70℃
工作湿度 ≤95%无凝结</t>
  </si>
  <si>
    <t>六、机房</t>
  </si>
  <si>
    <t>录像设备</t>
  </si>
  <si>
    <t>1、名称:硬盘录像机
2、规格:网络视频接入：32路；
接入带宽：320Mbps
网络协议：ONVIF、RTSP、GB28181；
PC分辨率：4K/1080P/720P；
录像分辨率：4MP/1080p/720p/4CIF/2CIF/CIF/QCIF；
录像模式：手动录像、定时录像、事件录像、移动侦测录像、报警录像、动测或报警录像、动测和报警录像
回放：最大支持16路回放；
回放模式：即时回放、常规回放、事件回放、标签回放、智能回放、分时段回放、外部文件回放
视频压缩标准：H.265/H.264/ MJPEG；
输入输出：2路VGA，2路HDMI；
 SATA接口：8个内置SATA接口，每个接口支持最大10TB 的容量硬盘；
其他接口： 2个千兆以太网口；2个前置USB2.0接口/1个后置USB3.0接口；1路支持IPC音频输入/1路支持语音对讲输出；报警接口16进8出；1个RS-232/1个RS-485；
13.电源：AC110V~220V 50+2% Hz</t>
  </si>
  <si>
    <t>存储设备</t>
  </si>
  <si>
    <t>1、名称:监控级监控硬盘
2、4T,5900RPM,3.5",SATA</t>
  </si>
  <si>
    <t>显示设备</t>
  </si>
  <si>
    <t>1、名称:22寸显示器
2、规格：22寸</t>
  </si>
  <si>
    <t>网管小型机、网管工作站</t>
  </si>
  <si>
    <t>1、名称:监控管理电脑
2、型号、规格:CPU:Intel酷睿i3 9100；屏幕尺寸：22英寸；内存容量：8GB；硬盘容量：1000GB；CPU频率：3.4GHz；显卡芯片： 核显</t>
  </si>
  <si>
    <t>综合安防管理平台</t>
  </si>
  <si>
    <t>1、名称:支持视频预览，录像回放，检索，电视墙等功能以及门禁、考勤、防疫综合应用等业务等为一体的管理系统</t>
  </si>
  <si>
    <t>1、名称:电池（延时2小时）
2、容量:12V-200AH</t>
  </si>
  <si>
    <t>64</t>
  </si>
  <si>
    <t>蓄电池屏（柜）</t>
  </si>
  <si>
    <t>1、名称:电池柜（含电池连接线）
2、规格:64节</t>
  </si>
  <si>
    <t>不间断电源设备</t>
  </si>
  <si>
    <t>1、名称:UPS主机
2、型号:30KVA,三进三出,工频机</t>
  </si>
  <si>
    <t>布放尾纤</t>
  </si>
  <si>
    <t>1、规格:SC单模尾纤（1.5米）含熔接</t>
  </si>
  <si>
    <t>光纤耦合器</t>
  </si>
  <si>
    <t>1、规格:SC-SC单芯单模</t>
  </si>
  <si>
    <t>6类非屏蔽模块</t>
  </si>
  <si>
    <t>1、方法:ABS 材料。ABS 材料有着良好的耐化学性、热稳定性、冲击强度、硬度和可加工性。UL94V-0 则是材料燃烧性能的最高标准。接触针为铍铜材料 , 以 100μ" 镍底层 , 再覆上 50μ" 镀金 , 以保证整个链路的传输效果。支持 22-26AWG 线规。最小端接头承受力 : 10 Kg。最小插拔寿命 : 1000 次 ( I.D.C 部分 250 次 )。绝缘阻抗 : 500 MΩ。接触阻抗 : 20 MΩ 电流功率 : 1.5 Amps。最大直流阻抗 : 0.1Ω 电介值承受功率 : 1000VAC RMS@60Hz/min</t>
  </si>
  <si>
    <t>86</t>
  </si>
  <si>
    <t>单孔网络面板</t>
  </si>
  <si>
    <t>1.名称：86型，单孔面板
2.规格：不含模块、采用高级聚碳酸脂制造、要求坚固</t>
  </si>
  <si>
    <t>千兆光模块</t>
  </si>
  <si>
    <t>1、方法:1000BASE-LX mini GBIC转换模块（1310nm）</t>
  </si>
  <si>
    <t>1、名称:一卡通管理电脑
2、型号、规格:CPU:Intel酷睿i3 9100；屏幕尺寸：22英寸；内存容量：8GB；硬盘容量：1000GB；CPU频率：3.4GHz；显卡芯片： 核显</t>
  </si>
  <si>
    <t>1、名称:巡更管理工作站电脑
2、型号、规格:CPU:Intel酷睿i3 9100；屏幕尺寸：22英寸；内存容量：8GB；硬盘容量：1000GB；CPU频率：3.4GHz；显卡芯片： 核显</t>
  </si>
  <si>
    <t>防火墙</t>
  </si>
  <si>
    <t>1、名称:防火墙
2、详见图纸配置</t>
  </si>
  <si>
    <t>空调器</t>
  </si>
  <si>
    <t>1、名称:大3P柜式空调
2、操控方式：键控/遥控，APP操控能效等级：一级能效变频/定频：变频类型：圆柱式冷暖类型：冷暖功能：智能调节，自清洁用户优选：京品空调净化类型：无匹数：3匹</t>
  </si>
  <si>
    <t>防静电活动地板</t>
  </si>
  <si>
    <t>1、名称：全钢抗静电地板
2、规格：600×600×35</t>
  </si>
  <si>
    <t>m2</t>
  </si>
  <si>
    <t>操作台</t>
  </si>
  <si>
    <t>描述：3联操作台</t>
  </si>
  <si>
    <t>机柜、机架</t>
  </si>
  <si>
    <t>1、名称:19英寸机柜
2、规格:42U</t>
  </si>
  <si>
    <t>电力电缆</t>
  </si>
  <si>
    <t>1、名称:电力电缆
2、规格:WDZN-YJV-3*2.5
3、材质:铜
4、电压等级（kV）:0.6/1KV</t>
  </si>
  <si>
    <t>1、名称:电力电缆
2、规格:WDZN-YJV-3*4
3、材质:铜
4、电压等级（kV）:0.6/1KV</t>
  </si>
  <si>
    <t>1、名称:电力电缆
2、规格:YJV-3*4
3、材质:铜
4、电压等级（kV）:0.6/1KV</t>
  </si>
  <si>
    <t>50</t>
  </si>
  <si>
    <t>1、名称:电力电缆
2、规格:WDZN-YJV-5*10
3、材质:铜
4、电压等级（kV）:0.6/1KV</t>
  </si>
  <si>
    <t>插座</t>
  </si>
  <si>
    <t>1、名称:插座
2、规格:10A五孔</t>
  </si>
  <si>
    <t>1、名称:空调插座</t>
  </si>
  <si>
    <t>1、名称:防雷插座
2、规格:标称电压:230V,标称放电电流:5KA,响应时间&lt;25ns</t>
  </si>
  <si>
    <t>1、名称:电源三级防雷器
2、规格:最大放电电流:40KA,标称放电电流:20KA,热脱扣后被保护，防燃防爆</t>
  </si>
  <si>
    <t>1、名称:报警信号防雷器
2、规格:标称电压:12V,最大持续工作电压:14.0/10V,标称工作电流:300mA</t>
  </si>
  <si>
    <t>1、名称:广播信号防雷器
2、规格:标称电压:110V,最大持续工作电压:133/94V,标称工作电流:300mA</t>
  </si>
  <si>
    <t>1、名称:防雷PDU
2、规格:标称电压:230V,标称放电电流:5KA,响应时间&lt;25ns,8口机架式</t>
  </si>
  <si>
    <t>接地母线</t>
  </si>
  <si>
    <t>1、名称:接地母线
2、材质:紫铜排
3、规格:3*30
4、类型：户内</t>
  </si>
  <si>
    <t>等电位端子箱、测试板</t>
  </si>
  <si>
    <t>1、名称:分等电位箱
2、含接地铜排、铜导线等</t>
  </si>
  <si>
    <t>七、综合布线</t>
  </si>
  <si>
    <t>配管</t>
  </si>
  <si>
    <t>1、名称：增强型PVC管
2、配置形式:埋地敷设
3、规格：DN100</t>
  </si>
  <si>
    <t>500</t>
  </si>
  <si>
    <t>1、材质:PE管
2、规格:PE32
3、配置形式:埋地敷设</t>
  </si>
  <si>
    <t>1、材质:PE管
2、规格:PE25
3、配置形式:埋地敷设</t>
  </si>
  <si>
    <t>1、名称:紧定管
2、规格:JDG20
3、配置形式:砖、混凝土结构暗配</t>
  </si>
  <si>
    <t>1000</t>
  </si>
  <si>
    <t>1、名称:紧定管
2、规格:JDG25
3、配置形式:砖、混凝土结构暗配</t>
  </si>
  <si>
    <t>800</t>
  </si>
  <si>
    <t>光缆</t>
  </si>
  <si>
    <t>1、名称:4芯单模光纤
2、敷设方式:管道敷设
3、使用单芯缆作为基本单元；外径小，终端直接物理保护；柔软，弯曲半径小，应力、应变性能优良；可选用阻燃或不延燃外护，并可提供低烟无卤护套 光纤 OS2 应用标准：ISO/IEC 11801：2008、YD/T1258-2005光学性能光纤规格4、推荐品牌：UCS、CORNING、SIEMON，COBINET、天诚、爱谱华顿</t>
  </si>
  <si>
    <t>双绞线缆</t>
  </si>
  <si>
    <t>1、名称:信号线
2、规格:CAT5e，防水
3、敷设方式:管内穿线</t>
  </si>
  <si>
    <t>1、名称:电源线
2、配线形式:管内穿线
3、型号、规格:RVV-2*1.5</t>
  </si>
  <si>
    <t>1、名称:信号线
2、配线形式:管内穿线
3、型号、规格:RVVP2*1.5</t>
  </si>
  <si>
    <t>人（手）孔砌筑</t>
  </si>
  <si>
    <t>1、名称:手孔井
2、规格:800*800*1000
3、做法:墙壁采用75#红砖，50#水泥砂浆砌筑，墙壁内粉采用1:2水泥砂浆抹面10mm厚；手孔井垫层采用C10素砼100mm厚；手孔井盖板采用复合材料盖板</t>
  </si>
  <si>
    <t>挖沟槽土方</t>
  </si>
  <si>
    <t>1、土壤类别:三类土
2、挖土深度:1.5m 以内
3、弃土运距:自行考虑</t>
  </si>
  <si>
    <t>m3</t>
  </si>
  <si>
    <t>320</t>
  </si>
  <si>
    <t>垫层</t>
  </si>
  <si>
    <t>1、混凝土种类:预拌砼
2、混凝土强度等级:C10</t>
  </si>
  <si>
    <t>1、垫层材料种类、配合比、厚度:10cm碎石垫层</t>
  </si>
  <si>
    <t>配线架</t>
  </si>
  <si>
    <t>1、名称:24口配线架
2、规格:24 口非屏蔽超5类嵌入式模块配线架、UL94V-0 耐冲击及耐燃 ABS 材料，接触针为铍铜材料 , 以 100μ" 镍底层 , 再覆上 50μ" 镀金，最小插拔寿命 : 1000 次 ( I.D.C. 部分 250 次 )。 电流功率 : 1.5Amps。 最小电介值承受功率 : 1000VAC RMS@60Hz/min
3、配套超五类非屏蔽模块</t>
  </si>
  <si>
    <t>1、名称:1U理线架
2、规格:符合 19 英寸标准机架尺寸要求。</t>
  </si>
  <si>
    <t>1、名称:安防智能箱
2、规格:600*500*450mm
3、安装方式:挂墙安装</t>
  </si>
  <si>
    <t>配电箱</t>
  </si>
  <si>
    <t>1、名称:UPS分配电箱
2、安装方式:挂墙安装</t>
  </si>
  <si>
    <t>4口光纤熔接盒</t>
  </si>
  <si>
    <t>1、配线架有机架式。
2、 可以直接安装于 19 英寸标准机柜。
3、 整个配线架采用橡胶密封入口。
4、 工作温度 : -40℃ ~ +85℃。
5、 机箱高压防护 , 地与机箱绝缘电阻≥ 1000 MΩ/500V(DC)。
6、 机箱高压防护 , 地与机箱间耐压≥ 3000 V(DC)/5min 不击穿 , 无飞弧。
7、 橡胶密封可以保护光缆和配线器件 , 橡胶密封可轻易移去 , 以便光纤连接。
8、 超强的光纤密度管理功能
9、产品材料采用工业航空铝材压铸而成。
10、含光纤耦合器（SC-SC单芯单模）及熔纤、尾纤；</t>
  </si>
  <si>
    <t>跳线</t>
  </si>
  <si>
    <t>1、名称:超五类RJ45跳线
2、规格:最小插拔次数 : 1000 次,跳线采用多股软线为导体 , 阻抗更低 , 更有利于信号的传输,两端 RJ45 采用注塑方式 , 一体成型</t>
  </si>
  <si>
    <t>条</t>
  </si>
  <si>
    <t>73</t>
  </si>
  <si>
    <t>1、材质:塑料管
2、规格:PVC20
3、配置形式:砖、混凝土结构明配</t>
  </si>
  <si>
    <t>239.7</t>
  </si>
  <si>
    <t>1、材质:塑料管
2、规格:PVC20
3、配置形式:砖、混凝土结构暗配</t>
  </si>
  <si>
    <t>438.64</t>
  </si>
  <si>
    <t>1、规格:CAT5E
2、线缆对数:4对以内
3、敷设方式:管/暗槽内穿放</t>
  </si>
  <si>
    <t>2010.37</t>
  </si>
  <si>
    <t>1、配线形式:管内穿线
2、型号:RVV-2*1.0</t>
  </si>
  <si>
    <t>1、型号:电梯专用视频线缆（随行电缆）</t>
  </si>
  <si>
    <t>53.08</t>
  </si>
  <si>
    <t>55.56</t>
  </si>
  <si>
    <t>1、名称:紧定管
2、规格:JDG20
3、配置形式:砖、混凝土结构明配</t>
  </si>
  <si>
    <t>6.08</t>
  </si>
  <si>
    <t>33.6</t>
  </si>
  <si>
    <t>1、名称:紧定管
2、规格:JDG25
3、配置形式:砖、混凝土结构明配</t>
  </si>
  <si>
    <t>31.3</t>
  </si>
  <si>
    <t>36.4</t>
  </si>
  <si>
    <t>83.03</t>
  </si>
  <si>
    <t>1、配线形式:管内穿线
2、型号:RVV-4*1.0</t>
  </si>
  <si>
    <t>153.15</t>
  </si>
  <si>
    <t>1、配线形式:管内穿线
2、型号:RVVP-6*1.0</t>
  </si>
  <si>
    <t>246.94</t>
  </si>
  <si>
    <t>接线盒</t>
  </si>
  <si>
    <t>1、名称:86底盒
2、安装形式:明装</t>
  </si>
  <si>
    <t>189.61</t>
  </si>
  <si>
    <t>1、名称:管内穿线
2、规格:WDZC-BYJ-2.5</t>
  </si>
  <si>
    <t>1366.36</t>
  </si>
  <si>
    <t>住宅网络设备</t>
  </si>
  <si>
    <t>交换机</t>
  </si>
  <si>
    <t>1、名称:24口千兆接入交换机
2、固化10/100/1000M以太网端口≥24，固化10G/1G SFP+光接口≥4个；
交换容量≥336G bps，包转发性能≥100Mpps。
要求所投设备MAC地址≥16k。 
支持生成树协议STP(IEEE 802.1d)，RSTP(IEEE 802.1w)和MSTP(IEEE 802.1s)，完全保证快速收敛，提高容错能力，保证网络的稳定运行和链路的负载均衡，合理使用网络通道，提供冗余链路利用率。
★为保证设备在受到外界机械碰撞时能够正常运行，要求所投交换机IK防护测试级别至少达到IK05，提供具有 CMA或CAL或 CNAS认证章的测试报告。</t>
  </si>
  <si>
    <t>1、名称:48口千兆接入核心交换机
2、交换容量≥430Gbps 
转发性能≥160Mpps(官网X/Y形式以最小值为准)
固化10/100/1000M以太网端口≥48，10G/1G SFP+光接口≥4个
支持并实配可拔插双模块化电源，单电源功率≥70W，实现1+1冗余
要求所投产品端口浪涌抗扰度≥10KV（即具备10KV的防雷能力）
支持静态路由、RIP/RIPng、OSPFv2/OSPFv3等三层路由协议
支持SAVI功能，可防止地址解析欺骗
支持CPU保护功能，能限制非法报文对CPU的攻击，保护交换机在各种环境下稳定工作；
★支持专门基础网络保护机制，能够限制用户向网络中发送数据包的速率，对有攻击行为的用户进行隔离，保证设备和整网的安全稳定运行，提供官网截图及链接证明。
★支持RLDP，可快速检测链路的通断和光纤链路的单向性，并支持端口下的环路检测功能，提供官网截图及链接证明。</t>
  </si>
  <si>
    <t>电梯五方对讲系统</t>
  </si>
  <si>
    <t>1、材质:塑料管
2、规格:PVC25
3、配置形式:砖、混凝土结构明配</t>
  </si>
  <si>
    <t>5.5</t>
  </si>
  <si>
    <t>33.5</t>
  </si>
  <si>
    <t>工程名称：ZNKJ-2023-3</t>
    <phoneticPr fontId="9" type="noConversion"/>
  </si>
  <si>
    <t>名称</t>
  </si>
  <si>
    <t>招标人推荐品牌</t>
  </si>
  <si>
    <t>光缆、铜缆</t>
  </si>
  <si>
    <t>宇洪、雷士、大唐电信、岳丰</t>
  </si>
  <si>
    <t>光缆、网络线缆</t>
  </si>
  <si>
    <t>综合布线</t>
  </si>
  <si>
    <t>雷士、大唐电信、岳丰、图腾</t>
  </si>
  <si>
    <t>网络模块、配线架、理线架、机柜</t>
  </si>
  <si>
    <t>电源线</t>
  </si>
  <si>
    <t>帝一、天城、宇讯</t>
  </si>
  <si>
    <t>主要材料（设备）招标人推荐品牌一览表</t>
    <phoneticPr fontId="15" type="noConversion"/>
  </si>
  <si>
    <t>备注：①上述材料、设备使用前提供样品报送招标人，经招标人对性能、质量认可后方能使用，且价格不予变化，否则招标人有权拒绝该材料、设备在本项目中使用。同种材料尽量选用同一品牌。投标文件选定的设备品牌须标注型号规格等，在中标后不可更改。
②投标人须在上述品牌推荐表中选择品牌，投标人选择非上述推荐表的品牌，须提供有效证明材料以证明达到或优于推荐表中品牌的标准，且须在开标前经招标人书面确认并同意后，方可选用（投标人须将招标人书面确认书原件扫描上传至投标文件其他材料中）。投标品牌与推荐品牌不一致且无招标人书面同意书，按不响应招标文件实质性要求作无效标处理。
③投标人中标后可根据施工图提出合理化建议，但必须经业主书面及设计单位认可同意方可调整。
④施工过程中与周围发生的纠纷由承包人自行协商解决，费用由施工单位自理，该费用应包含在投标报价中。因不可抗力事件导致的费用，发、承包双方应按以下原则分别承担并调整工程价款。本工程因发包人原因造成的损害、因工程损害导致第三方人员伤亡和财产损失以及运至施工现场用于施工的材料和待安装的设备的损害，由发包人承担；承包人人员伤亡由其所在单位负责，并承担相应费用，与发包人无关；承包人的施工机械设备的损坏及停工损失，由承包人承担；
注：质保期间中标单位应保证各系统有效、正常的运转。出现故障或因使用不当而造成系统故障，中标单位紧急服务响应时间为：一般部位12小时内，重要部位在2个小时内，派人赶到现场，予以排除、修复或更换零件解决问题。</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</si>
</sst>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16" x14ac:knownFonts="1">
    <font>
      <sz val="11"/>
      <color theme="1"/>
      <name val="宋体"/>
      <charset val="134"/>
      <scheme val="minor"/>
    </font>
    <font>
      <sz val="10"/>
      <name val="Arial"/>
    </font>
    <font>
      <b/>
      <sz val="15"/>
      <color indexed="8"/>
      <name val="宋体"/>
      <charset val="134"/>
    </font>
    <font>
      <sz val="10"/>
      <color indexed="8"/>
      <name val="黑体"/>
      <charset val="134"/>
    </font>
    <font>
      <b/>
      <sz val="10"/>
      <color indexed="8"/>
      <name val="黑体"/>
      <charset val="134"/>
    </font>
    <font>
      <sz val="10"/>
      <color indexed="8"/>
      <name val="宋体"/>
      <charset val="134"/>
    </font>
    <font>
      <sz val="10"/>
      <name val="宋体"/>
      <charset val="134"/>
    </font>
    <font>
      <b/>
      <sz val="20"/>
      <color theme="1"/>
      <name val="宋体"/>
      <charset val="134"/>
      <scheme val="minor"/>
    </font>
    <font>
      <b/>
      <sz val="11"/>
      <color theme="1"/>
      <name val="宋体"/>
      <charset val="134"/>
      <scheme val="minor"/>
    </font>
    <font>
      <sz val="9"/>
      <name val="宋体"/>
      <charset val="134"/>
      <scheme val="minor"/>
    </font>
    <font>
      <sz val="10.5"/>
      <color theme="1"/>
      <name val="宋体"/>
      <family val="3"/>
      <charset val="134"/>
    </font>
    <font>
      <b/>
      <sz val="10.5"/>
      <color theme="1"/>
      <name val="宋体"/>
      <family val="3"/>
      <charset val="134"/>
    </font>
    <font>
      <b/>
      <sz val="11"/>
      <color rgb="FF000000"/>
      <name val="宋体"/>
      <family val="3"/>
      <charset val="134"/>
    </font>
    <font>
      <sz val="11"/>
      <color rgb="FF000000"/>
      <name val="宋体"/>
      <family val="3"/>
      <charset val="134"/>
    </font>
    <font>
      <sz val="10.5"/>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indexed="10"/>
        <bgColor indexed="64"/>
      </patternFill>
    </fill>
  </fills>
  <borders count="12">
    <border>
      <left/>
      <right/>
      <top/>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auto="1"/>
      </left>
      <right style="thin">
        <color auto="1"/>
      </right>
      <top style="thin">
        <color auto="1"/>
      </top>
      <bottom style="thin">
        <color auto="1"/>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
    <xf numFmtId="0" fontId="0" fillId="0" borderId="0">
      <alignment vertical="center"/>
    </xf>
  </cellStyleXfs>
  <cellXfs count="34">
    <xf numFmtId="0" fontId="0" fillId="0" borderId="0" xfId="0">
      <alignment vertical="center"/>
    </xf>
    <xf numFmtId="0" fontId="1" fillId="0" borderId="0" xfId="0" applyFont="1" applyAlignment="1"/>
    <xf numFmtId="0" fontId="1" fillId="0" borderId="0" xfId="0" applyFont="1" applyAlignment="1">
      <alignment horizontal="center" vertical="center"/>
    </xf>
    <xf numFmtId="0" fontId="3" fillId="0" borderId="1" xfId="0" applyFont="1" applyBorder="1" applyAlignment="1">
      <alignment horizontal="left" vertical="center" wrapText="1" readingOrder="1"/>
    </xf>
    <xf numFmtId="0" fontId="4" fillId="2" borderId="2" xfId="0" applyFont="1" applyFill="1" applyBorder="1" applyAlignment="1">
      <alignment horizontal="center" vertical="center" wrapText="1" readingOrder="1"/>
    </xf>
    <xf numFmtId="0" fontId="4" fillId="2" borderId="3" xfId="0" applyFont="1" applyFill="1" applyBorder="1" applyAlignment="1">
      <alignment horizontal="center" vertical="center" wrapText="1" readingOrder="1"/>
    </xf>
    <xf numFmtId="0" fontId="4" fillId="2" borderId="4"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xf numFmtId="0" fontId="4" fillId="2" borderId="6" xfId="0" applyFont="1" applyFill="1" applyBorder="1" applyAlignment="1">
      <alignment vertical="center" readingOrder="1"/>
    </xf>
    <xf numFmtId="0" fontId="5" fillId="0" borderId="7" xfId="0" applyFont="1" applyBorder="1" applyAlignment="1">
      <alignment horizontal="center" vertical="center" wrapText="1" readingOrder="1"/>
    </xf>
    <xf numFmtId="0" fontId="5" fillId="0" borderId="8" xfId="0" applyFont="1" applyBorder="1" applyAlignment="1">
      <alignment horizontal="center" vertical="center" wrapText="1" readingOrder="1"/>
    </xf>
    <xf numFmtId="0" fontId="5" fillId="0" borderId="8" xfId="0" applyFont="1" applyBorder="1" applyAlignment="1">
      <alignment horizontal="right" vertical="center" wrapText="1" readingOrder="1"/>
    </xf>
    <xf numFmtId="176" fontId="5" fillId="0" borderId="8" xfId="0" applyNumberFormat="1" applyFont="1" applyBorder="1" applyAlignment="1">
      <alignment horizontal="right" vertical="center" wrapText="1" readingOrder="1"/>
    </xf>
    <xf numFmtId="176" fontId="5" fillId="0" borderId="9" xfId="0" applyNumberFormat="1" applyFont="1" applyBorder="1" applyAlignment="1">
      <alignment horizontal="right" vertical="center" wrapText="1" readingOrder="1"/>
    </xf>
    <xf numFmtId="0" fontId="5" fillId="0" borderId="8" xfId="0" applyFont="1" applyBorder="1" applyAlignment="1">
      <alignment horizontal="left" vertical="center" wrapText="1" readingOrder="1"/>
    </xf>
    <xf numFmtId="0" fontId="6" fillId="0" borderId="0" xfId="0" applyFont="1" applyAlignment="1"/>
    <xf numFmtId="0" fontId="5" fillId="0" borderId="5" xfId="0" applyFont="1" applyBorder="1" applyAlignment="1">
      <alignment horizontal="left" vertical="center" wrapText="1" readingOrder="1"/>
    </xf>
    <xf numFmtId="0" fontId="5" fillId="0" borderId="5" xfId="0" applyFont="1" applyBorder="1" applyAlignment="1">
      <alignment horizontal="center" vertical="center" wrapText="1" readingOrder="1"/>
    </xf>
    <xf numFmtId="0" fontId="5" fillId="0" borderId="5" xfId="0" applyFont="1" applyBorder="1" applyAlignment="1">
      <alignment horizontal="right" vertical="center" wrapText="1" readingOrder="1"/>
    </xf>
    <xf numFmtId="176" fontId="5" fillId="0" borderId="5" xfId="0" applyNumberFormat="1" applyFont="1" applyBorder="1" applyAlignment="1">
      <alignment horizontal="right" vertical="center" wrapText="1" readingOrder="1"/>
    </xf>
    <xf numFmtId="0" fontId="5" fillId="0" borderId="10" xfId="0" applyFont="1" applyBorder="1" applyAlignment="1">
      <alignment horizontal="left" vertical="center" wrapText="1" readingOrder="1"/>
    </xf>
    <xf numFmtId="176" fontId="5" fillId="0" borderId="11" xfId="0" applyNumberFormat="1" applyFont="1" applyBorder="1" applyAlignment="1">
      <alignment horizontal="right" vertical="center" wrapText="1" readingOrder="1"/>
    </xf>
    <xf numFmtId="0" fontId="8" fillId="0" borderId="5" xfId="0" applyFont="1" applyBorder="1" applyAlignment="1">
      <alignment horizontal="center" vertical="center"/>
    </xf>
    <xf numFmtId="0" fontId="12"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7" fillId="0" borderId="5" xfId="0" applyFont="1" applyBorder="1" applyAlignment="1">
      <alignment horizontal="center" vertical="center"/>
    </xf>
    <xf numFmtId="0" fontId="2" fillId="0" borderId="0" xfId="0" applyFont="1" applyAlignment="1">
      <alignment horizontal="center" vertical="center" wrapText="1" readingOrder="1"/>
    </xf>
    <xf numFmtId="0" fontId="3" fillId="0" borderId="1" xfId="0" applyFont="1" applyBorder="1" applyAlignment="1">
      <alignment horizontal="left" vertical="center" wrapText="1" readingOrder="1"/>
    </xf>
    <xf numFmtId="0" fontId="3" fillId="0" borderId="1" xfId="0" applyFont="1" applyBorder="1" applyAlignment="1">
      <alignment horizontal="right" vertical="center" wrapText="1" readingOrder="1"/>
    </xf>
    <xf numFmtId="0" fontId="3" fillId="0" borderId="0" xfId="0" applyFont="1" applyAlignment="1">
      <alignment horizontal="right" vertical="center" wrapText="1" readingOrder="1"/>
    </xf>
    <xf numFmtId="0" fontId="5" fillId="0" borderId="8" xfId="0" applyFont="1" applyBorder="1" applyAlignment="1">
      <alignment horizontal="center" vertical="center" wrapText="1" readingOrder="1"/>
    </xf>
    <xf numFmtId="0" fontId="11" fillId="0" borderId="0" xfId="0" applyFont="1" applyAlignment="1">
      <alignment horizontal="center" vertical="center"/>
    </xf>
    <xf numFmtId="0" fontId="10" fillId="0" borderId="0" xfId="0" applyFont="1" applyAlignment="1">
      <alignment horizontal="left" vertical="center" wrapText="1"/>
    </xf>
    <xf numFmtId="0" fontId="14"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2"/>
  <sheetViews>
    <sheetView workbookViewId="0">
      <selection activeCell="C10" sqref="C10"/>
    </sheetView>
  </sheetViews>
  <sheetFormatPr defaultColWidth="9" defaultRowHeight="13.5" x14ac:dyDescent="0.15"/>
  <cols>
    <col min="2" max="2" width="27.375" customWidth="1"/>
    <col min="3" max="3" width="20.25" customWidth="1"/>
    <col min="4" max="4" width="13.75" customWidth="1"/>
  </cols>
  <sheetData>
    <row r="1" spans="1:4" ht="25.5" x14ac:dyDescent="0.15">
      <c r="A1" s="25" t="s">
        <v>0</v>
      </c>
      <c r="B1" s="25"/>
      <c r="C1" s="25"/>
      <c r="D1" s="25"/>
    </row>
    <row r="2" spans="1:4" ht="30" customHeight="1" x14ac:dyDescent="0.15">
      <c r="A2" s="22" t="s">
        <v>1</v>
      </c>
      <c r="B2" s="22" t="s">
        <v>2</v>
      </c>
      <c r="C2" s="22" t="s">
        <v>3</v>
      </c>
      <c r="D2" s="22" t="s">
        <v>4</v>
      </c>
    </row>
    <row r="3" spans="1:4" ht="30" customHeight="1" x14ac:dyDescent="0.15">
      <c r="A3" s="22">
        <v>1</v>
      </c>
      <c r="B3" s="22" t="s">
        <v>5</v>
      </c>
      <c r="C3" s="22">
        <f>周界防越报警系统!G36</f>
        <v>0</v>
      </c>
      <c r="D3" s="22"/>
    </row>
    <row r="4" spans="1:4" ht="30" customHeight="1" x14ac:dyDescent="0.15">
      <c r="A4" s="22">
        <v>2</v>
      </c>
      <c r="B4" s="22" t="s">
        <v>6</v>
      </c>
      <c r="C4" s="22">
        <f>视频监控系统!G14</f>
        <v>0</v>
      </c>
      <c r="D4" s="22"/>
    </row>
    <row r="5" spans="1:4" ht="30" customHeight="1" x14ac:dyDescent="0.15">
      <c r="A5" s="22">
        <v>3</v>
      </c>
      <c r="B5" s="22" t="s">
        <v>7</v>
      </c>
      <c r="C5" s="22">
        <f>电子巡更系统!G10</f>
        <v>0</v>
      </c>
      <c r="D5" s="22"/>
    </row>
    <row r="6" spans="1:4" ht="30" customHeight="1" x14ac:dyDescent="0.15">
      <c r="A6" s="22">
        <v>4</v>
      </c>
      <c r="B6" s="22" t="s">
        <v>8</v>
      </c>
      <c r="C6" s="22">
        <f>背景音乐系统!G14</f>
        <v>0</v>
      </c>
      <c r="D6" s="22"/>
    </row>
    <row r="7" spans="1:4" ht="30" customHeight="1" x14ac:dyDescent="0.15">
      <c r="A7" s="22">
        <v>5</v>
      </c>
      <c r="B7" s="22" t="s">
        <v>9</v>
      </c>
      <c r="C7" s="22">
        <f>门禁管理系统!G12</f>
        <v>0</v>
      </c>
      <c r="D7" s="22"/>
    </row>
    <row r="8" spans="1:4" ht="30" customHeight="1" x14ac:dyDescent="0.15">
      <c r="A8" s="22">
        <v>6</v>
      </c>
      <c r="B8" s="22" t="s">
        <v>10</v>
      </c>
      <c r="C8" s="22">
        <f>机房系统!G38</f>
        <v>0</v>
      </c>
      <c r="D8" s="22"/>
    </row>
    <row r="9" spans="1:4" ht="30" customHeight="1" x14ac:dyDescent="0.15">
      <c r="A9" s="22">
        <v>7</v>
      </c>
      <c r="B9" s="22" t="s">
        <v>11</v>
      </c>
      <c r="C9" s="22">
        <f>综合布线管路系统!G41</f>
        <v>0</v>
      </c>
      <c r="D9" s="22"/>
    </row>
    <row r="10" spans="1:4" ht="30" customHeight="1" x14ac:dyDescent="0.15">
      <c r="A10" s="22">
        <v>8</v>
      </c>
      <c r="B10" s="22" t="s">
        <v>12</v>
      </c>
      <c r="C10" s="22">
        <f>网络系统!G7</f>
        <v>0</v>
      </c>
      <c r="D10" s="22"/>
    </row>
    <row r="11" spans="1:4" ht="30" customHeight="1" x14ac:dyDescent="0.15">
      <c r="A11" s="22">
        <v>9</v>
      </c>
      <c r="B11" s="22" t="s">
        <v>13</v>
      </c>
      <c r="C11" s="22">
        <f>五方对讲系统!G7</f>
        <v>0</v>
      </c>
      <c r="D11" s="22"/>
    </row>
    <row r="12" spans="1:4" ht="30" customHeight="1" x14ac:dyDescent="0.15">
      <c r="A12" s="22">
        <v>10</v>
      </c>
      <c r="B12" s="22" t="s">
        <v>14</v>
      </c>
      <c r="C12" s="22">
        <f>SUM(C3:C11)</f>
        <v>0</v>
      </c>
      <c r="D12" s="22"/>
    </row>
  </sheetData>
  <mergeCells count="1">
    <mergeCell ref="A1:D1"/>
  </mergeCells>
  <phoneticPr fontId="9" type="noConversion"/>
  <pageMargins left="0.75" right="0.75" top="1" bottom="1" header="0.5" footer="0.5"/>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
  <sheetViews>
    <sheetView workbookViewId="0">
      <selection activeCell="B7" sqref="B7:C7"/>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9" width="8" style="2"/>
    <col min="10"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45.95" customHeight="1" x14ac:dyDescent="0.2">
      <c r="A4" s="9"/>
      <c r="B4" s="30" t="s">
        <v>306</v>
      </c>
      <c r="C4" s="30"/>
      <c r="D4" s="10"/>
      <c r="E4" s="11" t="s">
        <v>24</v>
      </c>
      <c r="F4" s="12"/>
      <c r="G4" s="12"/>
      <c r="H4" s="13">
        <v>0</v>
      </c>
    </row>
    <row r="5" spans="1:8" ht="45.95" customHeight="1" x14ac:dyDescent="0.2">
      <c r="A5" s="9">
        <v>1</v>
      </c>
      <c r="B5" s="14" t="s">
        <v>240</v>
      </c>
      <c r="C5" s="14" t="s">
        <v>307</v>
      </c>
      <c r="D5" s="10" t="s">
        <v>65</v>
      </c>
      <c r="E5" s="11" t="s">
        <v>308</v>
      </c>
      <c r="F5" s="12"/>
      <c r="G5" s="12"/>
      <c r="H5" s="13">
        <v>0</v>
      </c>
    </row>
    <row r="6" spans="1:8" ht="45.95" customHeight="1" x14ac:dyDescent="0.2">
      <c r="A6" s="9">
        <v>2</v>
      </c>
      <c r="B6" s="14" t="s">
        <v>63</v>
      </c>
      <c r="C6" s="14" t="s">
        <v>295</v>
      </c>
      <c r="D6" s="10" t="s">
        <v>65</v>
      </c>
      <c r="E6" s="11" t="s">
        <v>309</v>
      </c>
      <c r="F6" s="12"/>
      <c r="G6" s="12"/>
      <c r="H6" s="13">
        <v>0</v>
      </c>
    </row>
    <row r="7" spans="1:8" ht="26.1" customHeight="1" x14ac:dyDescent="0.2">
      <c r="A7" s="9">
        <v>3</v>
      </c>
      <c r="B7" s="30" t="s">
        <v>128</v>
      </c>
      <c r="C7" s="30"/>
      <c r="D7" s="10"/>
      <c r="E7" s="11" t="s">
        <v>24</v>
      </c>
      <c r="F7" s="12"/>
      <c r="G7" s="12"/>
      <c r="H7" s="13">
        <v>0</v>
      </c>
    </row>
    <row r="9" spans="1:8" ht="26.1" customHeight="1" x14ac:dyDescent="0.2">
      <c r="A9" s="1" t="s">
        <v>129</v>
      </c>
    </row>
    <row r="10" spans="1:8" ht="26.1" customHeight="1" x14ac:dyDescent="0.2">
      <c r="A10" s="15" t="s">
        <v>130</v>
      </c>
    </row>
    <row r="11" spans="1:8" ht="26.1" customHeight="1" x14ac:dyDescent="0.2">
      <c r="A11" s="1" t="s">
        <v>131</v>
      </c>
    </row>
    <row r="12" spans="1:8" ht="26.1" customHeight="1" x14ac:dyDescent="0.2">
      <c r="A12" s="15" t="s">
        <v>132</v>
      </c>
    </row>
  </sheetData>
  <mergeCells count="5">
    <mergeCell ref="A1:H1"/>
    <mergeCell ref="A2:C2"/>
    <mergeCell ref="E2:H2"/>
    <mergeCell ref="B4:C4"/>
    <mergeCell ref="B7:C7"/>
  </mergeCells>
  <phoneticPr fontId="9"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11618-F5F4-4F9E-8946-641580C9A7EA}">
  <dimension ref="A1:D9"/>
  <sheetViews>
    <sheetView tabSelected="1" workbookViewId="0">
      <selection activeCell="A7" sqref="A7:D7"/>
    </sheetView>
  </sheetViews>
  <sheetFormatPr defaultRowHeight="13.5" x14ac:dyDescent="0.15"/>
  <cols>
    <col min="1" max="1" width="14.375" customWidth="1"/>
    <col min="2" max="2" width="17.875" customWidth="1"/>
    <col min="3" max="3" width="31" customWidth="1"/>
    <col min="4" max="4" width="25.875" customWidth="1"/>
  </cols>
  <sheetData>
    <row r="1" spans="1:4" ht="45" customHeight="1" x14ac:dyDescent="0.15">
      <c r="A1" s="31" t="s">
        <v>321</v>
      </c>
      <c r="B1" s="31"/>
      <c r="C1" s="31"/>
      <c r="D1" s="31"/>
    </row>
    <row r="2" spans="1:4" x14ac:dyDescent="0.15">
      <c r="A2" s="23" t="s">
        <v>1</v>
      </c>
      <c r="B2" s="23" t="s">
        <v>311</v>
      </c>
      <c r="C2" s="23" t="s">
        <v>312</v>
      </c>
      <c r="D2" s="23" t="s">
        <v>4</v>
      </c>
    </row>
    <row r="3" spans="1:4" x14ac:dyDescent="0.15">
      <c r="A3" s="24">
        <v>1</v>
      </c>
      <c r="B3" s="24" t="s">
        <v>313</v>
      </c>
      <c r="C3" s="24" t="s">
        <v>314</v>
      </c>
      <c r="D3" s="24" t="s">
        <v>315</v>
      </c>
    </row>
    <row r="4" spans="1:4" ht="27" x14ac:dyDescent="0.15">
      <c r="A4" s="24">
        <v>2</v>
      </c>
      <c r="B4" s="24" t="s">
        <v>316</v>
      </c>
      <c r="C4" s="24" t="s">
        <v>317</v>
      </c>
      <c r="D4" s="24" t="s">
        <v>318</v>
      </c>
    </row>
    <row r="5" spans="1:4" x14ac:dyDescent="0.15">
      <c r="A5" s="24">
        <v>3</v>
      </c>
      <c r="B5" s="24" t="s">
        <v>319</v>
      </c>
      <c r="C5" s="24" t="s">
        <v>320</v>
      </c>
      <c r="D5" s="24"/>
    </row>
    <row r="6" spans="1:4" ht="238.5" customHeight="1" x14ac:dyDescent="0.15">
      <c r="A6" s="32" t="s">
        <v>322</v>
      </c>
      <c r="B6" s="32"/>
      <c r="C6" s="32"/>
      <c r="D6" s="32"/>
    </row>
    <row r="7" spans="1:4" ht="62.25" customHeight="1" x14ac:dyDescent="0.15">
      <c r="A7" s="32"/>
      <c r="B7" s="32"/>
      <c r="C7" s="32"/>
      <c r="D7" s="32"/>
    </row>
    <row r="8" spans="1:4" ht="39" customHeight="1" x14ac:dyDescent="0.15">
      <c r="A8" s="32"/>
      <c r="B8" s="32"/>
      <c r="C8" s="32"/>
      <c r="D8" s="32"/>
    </row>
    <row r="9" spans="1:4" ht="90" customHeight="1" x14ac:dyDescent="0.15">
      <c r="A9" s="33"/>
      <c r="B9" s="33"/>
      <c r="C9" s="33"/>
      <c r="D9" s="33"/>
    </row>
  </sheetData>
  <mergeCells count="5">
    <mergeCell ref="A1:D1"/>
    <mergeCell ref="A6:D6"/>
    <mergeCell ref="A7:D7"/>
    <mergeCell ref="A8:D8"/>
    <mergeCell ref="A9:D9"/>
  </mergeCells>
  <phoneticPr fontId="15"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1"/>
  <sheetViews>
    <sheetView workbookViewId="0">
      <selection activeCell="A38" sqref="A38:A41"/>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23</v>
      </c>
      <c r="C4" s="30"/>
      <c r="D4" s="10"/>
      <c r="E4" s="11" t="s">
        <v>24</v>
      </c>
      <c r="F4" s="21">
        <v>0</v>
      </c>
      <c r="G4" s="21">
        <v>0</v>
      </c>
      <c r="H4" s="13">
        <v>0</v>
      </c>
    </row>
    <row r="5" spans="1:8" ht="26.1" customHeight="1" x14ac:dyDescent="0.2">
      <c r="A5" s="9" t="s">
        <v>25</v>
      </c>
      <c r="B5" s="14" t="s">
        <v>26</v>
      </c>
      <c r="C5" s="14" t="s">
        <v>27</v>
      </c>
      <c r="D5" s="10" t="s">
        <v>28</v>
      </c>
      <c r="E5" s="11" t="s">
        <v>29</v>
      </c>
      <c r="F5" s="12"/>
      <c r="G5" s="12"/>
      <c r="H5" s="13" t="s">
        <v>30</v>
      </c>
    </row>
    <row r="6" spans="1:8" ht="26.1" customHeight="1" x14ac:dyDescent="0.2">
      <c r="A6" s="9" t="s">
        <v>31</v>
      </c>
      <c r="B6" s="14" t="s">
        <v>32</v>
      </c>
      <c r="C6" s="14" t="s">
        <v>33</v>
      </c>
      <c r="D6" s="10" t="s">
        <v>34</v>
      </c>
      <c r="E6" s="11" t="s">
        <v>29</v>
      </c>
      <c r="F6" s="12"/>
      <c r="G6" s="12"/>
      <c r="H6" s="13" t="s">
        <v>30</v>
      </c>
    </row>
    <row r="7" spans="1:8" ht="26.1" customHeight="1" x14ac:dyDescent="0.2">
      <c r="A7" s="9" t="s">
        <v>35</v>
      </c>
      <c r="B7" s="14" t="s">
        <v>36</v>
      </c>
      <c r="C7" s="14" t="s">
        <v>37</v>
      </c>
      <c r="D7" s="10" t="s">
        <v>38</v>
      </c>
      <c r="E7" s="11" t="s">
        <v>29</v>
      </c>
      <c r="F7" s="12"/>
      <c r="G7" s="12"/>
      <c r="H7" s="13" t="s">
        <v>30</v>
      </c>
    </row>
    <row r="8" spans="1:8" ht="26.1" customHeight="1" x14ac:dyDescent="0.2">
      <c r="A8" s="9" t="s">
        <v>39</v>
      </c>
      <c r="B8" s="14" t="s">
        <v>40</v>
      </c>
      <c r="C8" s="14" t="s">
        <v>41</v>
      </c>
      <c r="D8" s="10" t="s">
        <v>42</v>
      </c>
      <c r="E8" s="11" t="s">
        <v>43</v>
      </c>
      <c r="F8" s="12"/>
      <c r="G8" s="12"/>
      <c r="H8" s="13" t="s">
        <v>30</v>
      </c>
    </row>
    <row r="9" spans="1:8" ht="26.1" customHeight="1" x14ac:dyDescent="0.2">
      <c r="A9" s="9" t="s">
        <v>44</v>
      </c>
      <c r="B9" s="14" t="s">
        <v>45</v>
      </c>
      <c r="C9" s="14" t="s">
        <v>46</v>
      </c>
      <c r="D9" s="10" t="s">
        <v>42</v>
      </c>
      <c r="E9" s="11" t="s">
        <v>47</v>
      </c>
      <c r="F9" s="12"/>
      <c r="G9" s="12"/>
      <c r="H9" s="13" t="s">
        <v>30</v>
      </c>
    </row>
    <row r="10" spans="1:8" ht="26.1" customHeight="1" x14ac:dyDescent="0.2">
      <c r="A10" s="9" t="s">
        <v>29</v>
      </c>
      <c r="B10" s="14" t="s">
        <v>48</v>
      </c>
      <c r="C10" s="14" t="s">
        <v>49</v>
      </c>
      <c r="D10" s="10" t="s">
        <v>42</v>
      </c>
      <c r="E10" s="11" t="s">
        <v>47</v>
      </c>
      <c r="F10" s="12"/>
      <c r="G10" s="12"/>
      <c r="H10" s="13" t="s">
        <v>30</v>
      </c>
    </row>
    <row r="11" spans="1:8" ht="26.1" customHeight="1" x14ac:dyDescent="0.2">
      <c r="A11" s="9" t="s">
        <v>50</v>
      </c>
      <c r="B11" s="14" t="s">
        <v>51</v>
      </c>
      <c r="C11" s="14" t="s">
        <v>52</v>
      </c>
      <c r="D11" s="10" t="s">
        <v>53</v>
      </c>
      <c r="E11" s="11" t="s">
        <v>54</v>
      </c>
      <c r="F11" s="12"/>
      <c r="G11" s="12"/>
      <c r="H11" s="13" t="s">
        <v>30</v>
      </c>
    </row>
    <row r="12" spans="1:8" ht="26.1" customHeight="1" x14ac:dyDescent="0.2">
      <c r="A12" s="9" t="s">
        <v>55</v>
      </c>
      <c r="B12" s="14" t="s">
        <v>56</v>
      </c>
      <c r="C12" s="14" t="s">
        <v>57</v>
      </c>
      <c r="D12" s="10" t="s">
        <v>42</v>
      </c>
      <c r="E12" s="11" t="s">
        <v>43</v>
      </c>
      <c r="F12" s="12"/>
      <c r="G12" s="12"/>
      <c r="H12" s="13" t="s">
        <v>30</v>
      </c>
    </row>
    <row r="13" spans="1:8" ht="26.1" customHeight="1" x14ac:dyDescent="0.2">
      <c r="A13" s="9" t="s">
        <v>58</v>
      </c>
      <c r="B13" s="14" t="s">
        <v>59</v>
      </c>
      <c r="C13" s="14" t="s">
        <v>60</v>
      </c>
      <c r="D13" s="10" t="s">
        <v>53</v>
      </c>
      <c r="E13" s="11" t="s">
        <v>61</v>
      </c>
      <c r="F13" s="12"/>
      <c r="G13" s="12"/>
      <c r="H13" s="13" t="s">
        <v>30</v>
      </c>
    </row>
    <row r="14" spans="1:8" ht="26.1" customHeight="1" x14ac:dyDescent="0.2">
      <c r="A14" s="9" t="s">
        <v>62</v>
      </c>
      <c r="B14" s="14" t="s">
        <v>63</v>
      </c>
      <c r="C14" s="14" t="s">
        <v>64</v>
      </c>
      <c r="D14" s="10" t="s">
        <v>65</v>
      </c>
      <c r="E14" s="11" t="s">
        <v>66</v>
      </c>
      <c r="F14" s="12"/>
      <c r="G14" s="12"/>
      <c r="H14" s="13" t="s">
        <v>30</v>
      </c>
    </row>
    <row r="15" spans="1:8" ht="26.1" customHeight="1" x14ac:dyDescent="0.2">
      <c r="A15" s="9" t="s">
        <v>67</v>
      </c>
      <c r="B15" s="14" t="s">
        <v>63</v>
      </c>
      <c r="C15" s="14" t="s">
        <v>68</v>
      </c>
      <c r="D15" s="10" t="s">
        <v>65</v>
      </c>
      <c r="E15" s="11" t="s">
        <v>69</v>
      </c>
      <c r="F15" s="12"/>
      <c r="G15" s="12"/>
      <c r="H15" s="13" t="s">
        <v>30</v>
      </c>
    </row>
    <row r="16" spans="1:8" ht="26.1" customHeight="1" x14ac:dyDescent="0.2">
      <c r="A16" s="9" t="s">
        <v>70</v>
      </c>
      <c r="B16" s="14" t="s">
        <v>71</v>
      </c>
      <c r="C16" s="14" t="s">
        <v>72</v>
      </c>
      <c r="D16" s="10" t="s">
        <v>53</v>
      </c>
      <c r="E16" s="11" t="s">
        <v>73</v>
      </c>
      <c r="F16" s="12"/>
      <c r="G16" s="12"/>
      <c r="H16" s="13" t="s">
        <v>30</v>
      </c>
    </row>
    <row r="17" spans="1:8" ht="26.1" customHeight="1" x14ac:dyDescent="0.2">
      <c r="A17" s="9" t="s">
        <v>74</v>
      </c>
      <c r="B17" s="14" t="s">
        <v>75</v>
      </c>
      <c r="C17" s="14" t="s">
        <v>46</v>
      </c>
      <c r="D17" s="10" t="s">
        <v>53</v>
      </c>
      <c r="E17" s="11" t="s">
        <v>47</v>
      </c>
      <c r="F17" s="12"/>
      <c r="G17" s="12"/>
      <c r="H17" s="13" t="s">
        <v>30</v>
      </c>
    </row>
    <row r="18" spans="1:8" ht="26.1" customHeight="1" x14ac:dyDescent="0.2">
      <c r="A18" s="9" t="s">
        <v>76</v>
      </c>
      <c r="B18" s="14" t="s">
        <v>77</v>
      </c>
      <c r="C18" s="14" t="s">
        <v>78</v>
      </c>
      <c r="D18" s="10" t="s">
        <v>79</v>
      </c>
      <c r="E18" s="11" t="s">
        <v>80</v>
      </c>
      <c r="F18" s="12"/>
      <c r="G18" s="12"/>
      <c r="H18" s="13" t="s">
        <v>30</v>
      </c>
    </row>
    <row r="19" spans="1:8" ht="26.1" customHeight="1" x14ac:dyDescent="0.2">
      <c r="A19" s="9" t="s">
        <v>81</v>
      </c>
      <c r="B19" s="14" t="s">
        <v>82</v>
      </c>
      <c r="C19" s="14" t="s">
        <v>83</v>
      </c>
      <c r="D19" s="10" t="s">
        <v>42</v>
      </c>
      <c r="E19" s="11" t="s">
        <v>29</v>
      </c>
      <c r="F19" s="12"/>
      <c r="G19" s="12"/>
      <c r="H19" s="13" t="s">
        <v>30</v>
      </c>
    </row>
    <row r="20" spans="1:8" ht="26.1" customHeight="1" x14ac:dyDescent="0.2">
      <c r="A20" s="9" t="s">
        <v>84</v>
      </c>
      <c r="B20" s="14" t="s">
        <v>85</v>
      </c>
      <c r="C20" s="14" t="s">
        <v>86</v>
      </c>
      <c r="D20" s="10" t="s">
        <v>65</v>
      </c>
      <c r="E20" s="11" t="s">
        <v>87</v>
      </c>
      <c r="F20" s="12"/>
      <c r="G20" s="12"/>
      <c r="H20" s="13"/>
    </row>
    <row r="21" spans="1:8" ht="26.1" customHeight="1" x14ac:dyDescent="0.2">
      <c r="A21" s="9" t="s">
        <v>88</v>
      </c>
      <c r="B21" s="14" t="s">
        <v>89</v>
      </c>
      <c r="C21" s="14" t="s">
        <v>90</v>
      </c>
      <c r="D21" s="10" t="s">
        <v>34</v>
      </c>
      <c r="E21" s="11" t="s">
        <v>25</v>
      </c>
      <c r="F21" s="12"/>
      <c r="G21" s="12"/>
      <c r="H21" s="13" t="s">
        <v>30</v>
      </c>
    </row>
    <row r="22" spans="1:8" ht="26.1" customHeight="1" x14ac:dyDescent="0.2">
      <c r="A22" s="9" t="s">
        <v>91</v>
      </c>
      <c r="B22" s="14" t="s">
        <v>92</v>
      </c>
      <c r="C22" s="14" t="s">
        <v>93</v>
      </c>
      <c r="D22" s="10" t="s">
        <v>53</v>
      </c>
      <c r="E22" s="11" t="s">
        <v>25</v>
      </c>
      <c r="F22" s="12"/>
      <c r="G22" s="12"/>
      <c r="H22" s="13" t="s">
        <v>30</v>
      </c>
    </row>
    <row r="23" spans="1:8" ht="26.1" customHeight="1" x14ac:dyDescent="0.2">
      <c r="A23" s="9" t="s">
        <v>94</v>
      </c>
      <c r="B23" s="14" t="s">
        <v>26</v>
      </c>
      <c r="C23" s="14" t="s">
        <v>95</v>
      </c>
      <c r="D23" s="10" t="s">
        <v>53</v>
      </c>
      <c r="E23" s="11" t="s">
        <v>25</v>
      </c>
      <c r="F23" s="12"/>
      <c r="G23" s="12"/>
      <c r="H23" s="13" t="s">
        <v>30</v>
      </c>
    </row>
    <row r="24" spans="1:8" ht="26.1" customHeight="1" x14ac:dyDescent="0.2">
      <c r="A24" s="9" t="s">
        <v>96</v>
      </c>
      <c r="B24" s="14" t="s">
        <v>97</v>
      </c>
      <c r="C24" s="14" t="s">
        <v>98</v>
      </c>
      <c r="D24" s="10" t="s">
        <v>53</v>
      </c>
      <c r="E24" s="11" t="s">
        <v>25</v>
      </c>
      <c r="F24" s="12"/>
      <c r="G24" s="12"/>
      <c r="H24" s="13" t="s">
        <v>30</v>
      </c>
    </row>
    <row r="25" spans="1:8" ht="26.1" customHeight="1" x14ac:dyDescent="0.2">
      <c r="A25" s="9" t="s">
        <v>99</v>
      </c>
      <c r="B25" s="14" t="s">
        <v>100</v>
      </c>
      <c r="C25" s="14" t="s">
        <v>101</v>
      </c>
      <c r="D25" s="10" t="s">
        <v>34</v>
      </c>
      <c r="E25" s="11" t="s">
        <v>25</v>
      </c>
      <c r="F25" s="12"/>
      <c r="G25" s="12"/>
      <c r="H25" s="13" t="s">
        <v>30</v>
      </c>
    </row>
    <row r="26" spans="1:8" ht="26.1" customHeight="1" x14ac:dyDescent="0.2">
      <c r="A26" s="9" t="s">
        <v>102</v>
      </c>
      <c r="B26" s="14" t="s">
        <v>103</v>
      </c>
      <c r="C26" s="14" t="s">
        <v>104</v>
      </c>
      <c r="D26" s="10" t="s">
        <v>34</v>
      </c>
      <c r="E26" s="11" t="s">
        <v>25</v>
      </c>
      <c r="F26" s="12"/>
      <c r="G26" s="12"/>
      <c r="H26" s="13" t="s">
        <v>30</v>
      </c>
    </row>
    <row r="27" spans="1:8" ht="26.1" customHeight="1" x14ac:dyDescent="0.2">
      <c r="A27" s="9" t="s">
        <v>105</v>
      </c>
      <c r="B27" s="14" t="s">
        <v>106</v>
      </c>
      <c r="C27" s="14" t="s">
        <v>107</v>
      </c>
      <c r="D27" s="10" t="s">
        <v>28</v>
      </c>
      <c r="E27" s="11" t="s">
        <v>25</v>
      </c>
      <c r="F27" s="12"/>
      <c r="G27" s="12"/>
      <c r="H27" s="13" t="s">
        <v>30</v>
      </c>
    </row>
    <row r="28" spans="1:8" ht="26.1" customHeight="1" x14ac:dyDescent="0.2">
      <c r="A28" s="9" t="s">
        <v>108</v>
      </c>
      <c r="B28" s="14" t="s">
        <v>109</v>
      </c>
      <c r="C28" s="14" t="s">
        <v>110</v>
      </c>
      <c r="D28" s="10" t="s">
        <v>53</v>
      </c>
      <c r="E28" s="11" t="s">
        <v>25</v>
      </c>
      <c r="F28" s="12"/>
      <c r="G28" s="12"/>
      <c r="H28" s="13" t="s">
        <v>30</v>
      </c>
    </row>
    <row r="29" spans="1:8" ht="26.1" customHeight="1" x14ac:dyDescent="0.2">
      <c r="A29" s="9" t="s">
        <v>111</v>
      </c>
      <c r="B29" s="14" t="s">
        <v>112</v>
      </c>
      <c r="C29" s="14" t="s">
        <v>113</v>
      </c>
      <c r="D29" s="10" t="s">
        <v>53</v>
      </c>
      <c r="E29" s="11" t="s">
        <v>31</v>
      </c>
      <c r="F29" s="12"/>
      <c r="G29" s="12"/>
      <c r="H29" s="13" t="s">
        <v>30</v>
      </c>
    </row>
    <row r="30" spans="1:8" ht="26.1" customHeight="1" x14ac:dyDescent="0.2">
      <c r="A30" s="9" t="s">
        <v>114</v>
      </c>
      <c r="B30" s="14" t="s">
        <v>115</v>
      </c>
      <c r="C30" s="14" t="s">
        <v>116</v>
      </c>
      <c r="D30" s="10" t="s">
        <v>34</v>
      </c>
      <c r="E30" s="11" t="s">
        <v>25</v>
      </c>
      <c r="F30" s="12"/>
      <c r="G30" s="12"/>
      <c r="H30" s="13" t="s">
        <v>30</v>
      </c>
    </row>
    <row r="31" spans="1:8" ht="26.1" customHeight="1" x14ac:dyDescent="0.2">
      <c r="A31" s="9" t="s">
        <v>117</v>
      </c>
      <c r="B31" s="14" t="s">
        <v>115</v>
      </c>
      <c r="C31" s="14" t="s">
        <v>118</v>
      </c>
      <c r="D31" s="10" t="s">
        <v>119</v>
      </c>
      <c r="E31" s="11" t="s">
        <v>25</v>
      </c>
      <c r="F31" s="12"/>
      <c r="G31" s="12"/>
      <c r="H31" s="13" t="s">
        <v>30</v>
      </c>
    </row>
    <row r="32" spans="1:8" ht="26.1" customHeight="1" x14ac:dyDescent="0.2">
      <c r="A32" s="9" t="s">
        <v>120</v>
      </c>
      <c r="B32" s="14" t="s">
        <v>26</v>
      </c>
      <c r="C32" s="14" t="s">
        <v>121</v>
      </c>
      <c r="D32" s="10" t="s">
        <v>53</v>
      </c>
      <c r="E32" s="11" t="s">
        <v>25</v>
      </c>
      <c r="F32" s="12"/>
      <c r="G32" s="12"/>
      <c r="H32" s="13" t="s">
        <v>30</v>
      </c>
    </row>
    <row r="33" spans="1:8" ht="26.1" customHeight="1" x14ac:dyDescent="0.2">
      <c r="A33" s="9" t="s">
        <v>122</v>
      </c>
      <c r="B33" s="14" t="s">
        <v>26</v>
      </c>
      <c r="C33" s="14" t="s">
        <v>123</v>
      </c>
      <c r="D33" s="10" t="s">
        <v>53</v>
      </c>
      <c r="E33" s="11" t="s">
        <v>25</v>
      </c>
      <c r="F33" s="12"/>
      <c r="G33" s="12"/>
      <c r="H33" s="13" t="s">
        <v>30</v>
      </c>
    </row>
    <row r="34" spans="1:8" ht="26.1" customHeight="1" x14ac:dyDescent="0.2">
      <c r="A34" s="9" t="s">
        <v>43</v>
      </c>
      <c r="B34" s="14" t="s">
        <v>26</v>
      </c>
      <c r="C34" s="14" t="s">
        <v>124</v>
      </c>
      <c r="D34" s="10" t="s">
        <v>53</v>
      </c>
      <c r="E34" s="11" t="s">
        <v>25</v>
      </c>
      <c r="F34" s="12"/>
      <c r="G34" s="12"/>
      <c r="H34" s="13" t="s">
        <v>30</v>
      </c>
    </row>
    <row r="35" spans="1:8" ht="26.1" customHeight="1" x14ac:dyDescent="0.2">
      <c r="A35" s="9" t="s">
        <v>125</v>
      </c>
      <c r="B35" s="14" t="s">
        <v>26</v>
      </c>
      <c r="C35" s="14" t="s">
        <v>126</v>
      </c>
      <c r="D35" s="10" t="s">
        <v>34</v>
      </c>
      <c r="E35" s="11" t="s">
        <v>31</v>
      </c>
      <c r="F35" s="12"/>
      <c r="G35" s="12"/>
      <c r="H35" s="13" t="s">
        <v>30</v>
      </c>
    </row>
    <row r="36" spans="1:8" ht="26.1" customHeight="1" x14ac:dyDescent="0.2">
      <c r="A36" s="9" t="s">
        <v>127</v>
      </c>
      <c r="B36" s="30" t="s">
        <v>128</v>
      </c>
      <c r="C36" s="30"/>
      <c r="D36" s="10"/>
      <c r="E36" s="11" t="s">
        <v>24</v>
      </c>
      <c r="F36" s="12"/>
      <c r="G36" s="12"/>
      <c r="H36" s="13">
        <v>0</v>
      </c>
    </row>
    <row r="38" spans="1:8" ht="26.1" customHeight="1" x14ac:dyDescent="0.2">
      <c r="A38" s="1" t="s">
        <v>129</v>
      </c>
    </row>
    <row r="39" spans="1:8" ht="26.1" customHeight="1" x14ac:dyDescent="0.2">
      <c r="A39" s="15" t="s">
        <v>130</v>
      </c>
    </row>
    <row r="40" spans="1:8" ht="26.1" customHeight="1" x14ac:dyDescent="0.2">
      <c r="A40" s="1" t="s">
        <v>131</v>
      </c>
    </row>
    <row r="41" spans="1:8" ht="26.1" customHeight="1" x14ac:dyDescent="0.2">
      <c r="A41" s="15" t="s">
        <v>132</v>
      </c>
    </row>
  </sheetData>
  <mergeCells count="5">
    <mergeCell ref="A1:H1"/>
    <mergeCell ref="A2:C2"/>
    <mergeCell ref="E2:H2"/>
    <mergeCell ref="B4:C4"/>
    <mergeCell ref="B36:C36"/>
  </mergeCells>
  <phoneticPr fontId="9" type="noConversion"/>
  <pageMargins left="0.6" right="0.19" top="0.41" bottom="0.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topLeftCell="A4" workbookViewId="0">
      <selection activeCell="A2" sqref="A2:C2"/>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133</v>
      </c>
      <c r="C4" s="30"/>
      <c r="D4" s="10"/>
      <c r="E4" s="11" t="s">
        <v>24</v>
      </c>
      <c r="F4" s="12"/>
      <c r="G4" s="12"/>
      <c r="H4" s="13">
        <v>0</v>
      </c>
    </row>
    <row r="5" spans="1:8" ht="26.1" customHeight="1" x14ac:dyDescent="0.2">
      <c r="A5" s="9">
        <v>1</v>
      </c>
      <c r="B5" s="14" t="s">
        <v>134</v>
      </c>
      <c r="C5" s="14" t="s">
        <v>135</v>
      </c>
      <c r="D5" s="10" t="s">
        <v>34</v>
      </c>
      <c r="E5" s="11" t="s">
        <v>31</v>
      </c>
      <c r="F5" s="12"/>
      <c r="G5" s="12"/>
      <c r="H5" s="13"/>
    </row>
    <row r="6" spans="1:8" ht="26.1" customHeight="1" x14ac:dyDescent="0.2">
      <c r="A6" s="9">
        <v>2</v>
      </c>
      <c r="B6" s="14" t="s">
        <v>136</v>
      </c>
      <c r="C6" s="14" t="s">
        <v>137</v>
      </c>
      <c r="D6" s="10" t="s">
        <v>34</v>
      </c>
      <c r="E6" s="11" t="s">
        <v>31</v>
      </c>
      <c r="F6" s="12"/>
      <c r="G6" s="12"/>
      <c r="H6" s="13">
        <v>0</v>
      </c>
    </row>
    <row r="7" spans="1:8" ht="26.1" customHeight="1" x14ac:dyDescent="0.2">
      <c r="A7" s="9">
        <v>3</v>
      </c>
      <c r="B7" s="14" t="s">
        <v>138</v>
      </c>
      <c r="C7" s="14" t="s">
        <v>139</v>
      </c>
      <c r="D7" s="10" t="s">
        <v>34</v>
      </c>
      <c r="E7" s="11" t="s">
        <v>74</v>
      </c>
      <c r="F7" s="12"/>
      <c r="G7" s="12"/>
      <c r="H7" s="13" t="s">
        <v>30</v>
      </c>
    </row>
    <row r="8" spans="1:8" ht="26.1" customHeight="1" x14ac:dyDescent="0.2">
      <c r="A8" s="9">
        <v>4</v>
      </c>
      <c r="B8" s="14" t="s">
        <v>138</v>
      </c>
      <c r="C8" s="14" t="s">
        <v>140</v>
      </c>
      <c r="D8" s="10" t="s">
        <v>34</v>
      </c>
      <c r="E8" s="11" t="s">
        <v>141</v>
      </c>
      <c r="F8" s="12"/>
      <c r="G8" s="12"/>
      <c r="H8" s="13" t="s">
        <v>30</v>
      </c>
    </row>
    <row r="9" spans="1:8" ht="26.1" customHeight="1" x14ac:dyDescent="0.2">
      <c r="A9" s="9">
        <v>5</v>
      </c>
      <c r="B9" s="14" t="s">
        <v>138</v>
      </c>
      <c r="C9" s="14" t="s">
        <v>142</v>
      </c>
      <c r="D9" s="10" t="s">
        <v>34</v>
      </c>
      <c r="E9" s="11" t="s">
        <v>25</v>
      </c>
      <c r="F9" s="12"/>
      <c r="G9" s="12"/>
      <c r="H9" s="13" t="s">
        <v>30</v>
      </c>
    </row>
    <row r="10" spans="1:8" ht="26.1" customHeight="1" x14ac:dyDescent="0.2">
      <c r="A10" s="9">
        <v>6</v>
      </c>
      <c r="B10" s="14" t="s">
        <v>143</v>
      </c>
      <c r="C10" s="14" t="s">
        <v>144</v>
      </c>
      <c r="D10" s="10" t="s">
        <v>34</v>
      </c>
      <c r="E10" s="11" t="s">
        <v>96</v>
      </c>
      <c r="F10" s="12"/>
      <c r="G10" s="12"/>
      <c r="H10" s="13">
        <v>0</v>
      </c>
    </row>
    <row r="11" spans="1:8" ht="26.1" customHeight="1" x14ac:dyDescent="0.2">
      <c r="A11" s="9">
        <v>7</v>
      </c>
      <c r="B11" s="14" t="s">
        <v>145</v>
      </c>
      <c r="C11" s="14" t="s">
        <v>146</v>
      </c>
      <c r="D11" s="10" t="s">
        <v>42</v>
      </c>
      <c r="E11" s="11" t="s">
        <v>74</v>
      </c>
      <c r="F11" s="12"/>
      <c r="G11" s="12"/>
      <c r="H11" s="13">
        <v>0</v>
      </c>
    </row>
    <row r="12" spans="1:8" ht="26.1" customHeight="1" x14ac:dyDescent="0.2">
      <c r="A12" s="9">
        <v>8</v>
      </c>
      <c r="B12" s="14" t="s">
        <v>82</v>
      </c>
      <c r="C12" s="14" t="s">
        <v>147</v>
      </c>
      <c r="D12" s="10" t="s">
        <v>42</v>
      </c>
      <c r="E12" s="11" t="s">
        <v>74</v>
      </c>
      <c r="F12" s="12"/>
      <c r="G12" s="12"/>
      <c r="H12" s="13">
        <v>0</v>
      </c>
    </row>
    <row r="13" spans="1:8" ht="26.1" customHeight="1" x14ac:dyDescent="0.2">
      <c r="A13" s="9">
        <v>9</v>
      </c>
      <c r="B13" s="14" t="s">
        <v>36</v>
      </c>
      <c r="C13" s="14" t="s">
        <v>148</v>
      </c>
      <c r="D13" s="10" t="s">
        <v>53</v>
      </c>
      <c r="E13" s="11" t="s">
        <v>74</v>
      </c>
      <c r="F13" s="12"/>
      <c r="G13" s="12"/>
      <c r="H13" s="13">
        <v>0</v>
      </c>
    </row>
    <row r="14" spans="1:8" ht="26.1" customHeight="1" x14ac:dyDescent="0.2">
      <c r="A14" s="9">
        <v>10</v>
      </c>
      <c r="B14" s="30" t="s">
        <v>128</v>
      </c>
      <c r="C14" s="30"/>
      <c r="D14" s="10"/>
      <c r="E14" s="11" t="s">
        <v>24</v>
      </c>
      <c r="F14" s="12"/>
      <c r="G14" s="12"/>
      <c r="H14" s="13">
        <v>0</v>
      </c>
    </row>
    <row r="16" spans="1:8" ht="26.1" customHeight="1" x14ac:dyDescent="0.2">
      <c r="A16" s="1" t="s">
        <v>129</v>
      </c>
    </row>
    <row r="17" spans="1:1" ht="26.1" customHeight="1" x14ac:dyDescent="0.2">
      <c r="A17" s="15" t="s">
        <v>130</v>
      </c>
    </row>
    <row r="18" spans="1:1" ht="26.1" customHeight="1" x14ac:dyDescent="0.2">
      <c r="A18" s="1" t="s">
        <v>131</v>
      </c>
    </row>
    <row r="19" spans="1:1" ht="26.1" customHeight="1" x14ac:dyDescent="0.2">
      <c r="A19" s="15" t="s">
        <v>132</v>
      </c>
    </row>
  </sheetData>
  <mergeCells count="5">
    <mergeCell ref="A1:H1"/>
    <mergeCell ref="A2:C2"/>
    <mergeCell ref="E2:H2"/>
    <mergeCell ref="B4:C4"/>
    <mergeCell ref="B14:C14"/>
  </mergeCells>
  <phoneticPr fontId="9" type="noConversion"/>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workbookViewId="0">
      <selection activeCell="A2" sqref="A2:C2"/>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149</v>
      </c>
      <c r="C4" s="30"/>
      <c r="D4" s="10"/>
      <c r="E4" s="11" t="s">
        <v>24</v>
      </c>
      <c r="F4" s="12"/>
      <c r="G4" s="12"/>
      <c r="H4" s="13">
        <v>0</v>
      </c>
    </row>
    <row r="5" spans="1:8" ht="26.1" customHeight="1" x14ac:dyDescent="0.2">
      <c r="A5" s="9">
        <v>1</v>
      </c>
      <c r="B5" s="14" t="s">
        <v>150</v>
      </c>
      <c r="C5" s="14" t="s">
        <v>151</v>
      </c>
      <c r="D5" s="10" t="s">
        <v>53</v>
      </c>
      <c r="E5" s="11" t="s">
        <v>35</v>
      </c>
      <c r="F5" s="12"/>
      <c r="G5" s="12"/>
      <c r="H5" s="13" t="s">
        <v>30</v>
      </c>
    </row>
    <row r="6" spans="1:8" ht="26.1" customHeight="1" x14ac:dyDescent="0.2">
      <c r="A6" s="9">
        <v>2</v>
      </c>
      <c r="B6" s="14" t="s">
        <v>150</v>
      </c>
      <c r="C6" s="14" t="s">
        <v>152</v>
      </c>
      <c r="D6" s="10" t="s">
        <v>53</v>
      </c>
      <c r="E6" s="11" t="s">
        <v>25</v>
      </c>
      <c r="F6" s="12"/>
      <c r="G6" s="12"/>
      <c r="H6" s="13" t="s">
        <v>30</v>
      </c>
    </row>
    <row r="7" spans="1:8" ht="26.1" customHeight="1" x14ac:dyDescent="0.2">
      <c r="A7" s="9">
        <v>3</v>
      </c>
      <c r="B7" s="14" t="s">
        <v>150</v>
      </c>
      <c r="C7" s="14" t="s">
        <v>153</v>
      </c>
      <c r="D7" s="10" t="s">
        <v>53</v>
      </c>
      <c r="E7" s="11" t="s">
        <v>35</v>
      </c>
      <c r="F7" s="12"/>
      <c r="G7" s="12"/>
      <c r="H7" s="13" t="s">
        <v>30</v>
      </c>
    </row>
    <row r="8" spans="1:8" ht="26.1" customHeight="1" x14ac:dyDescent="0.2">
      <c r="A8" s="9">
        <v>4</v>
      </c>
      <c r="B8" s="14" t="s">
        <v>150</v>
      </c>
      <c r="C8" s="14" t="s">
        <v>154</v>
      </c>
      <c r="D8" s="10" t="s">
        <v>53</v>
      </c>
      <c r="E8" s="11" t="s">
        <v>155</v>
      </c>
      <c r="F8" s="12"/>
      <c r="G8" s="12"/>
      <c r="H8" s="13" t="s">
        <v>30</v>
      </c>
    </row>
    <row r="9" spans="1:8" ht="26.1" customHeight="1" x14ac:dyDescent="0.2">
      <c r="A9" s="9">
        <v>5</v>
      </c>
      <c r="B9" s="14" t="s">
        <v>106</v>
      </c>
      <c r="C9" s="14" t="s">
        <v>156</v>
      </c>
      <c r="D9" s="10" t="s">
        <v>28</v>
      </c>
      <c r="E9" s="11" t="s">
        <v>25</v>
      </c>
      <c r="F9" s="12"/>
      <c r="G9" s="12"/>
      <c r="H9" s="13" t="s">
        <v>30</v>
      </c>
    </row>
    <row r="10" spans="1:8" ht="26.1" customHeight="1" x14ac:dyDescent="0.2">
      <c r="A10" s="9">
        <v>6</v>
      </c>
      <c r="B10" s="30" t="s">
        <v>128</v>
      </c>
      <c r="C10" s="30"/>
      <c r="D10" s="10"/>
      <c r="E10" s="11" t="s">
        <v>24</v>
      </c>
      <c r="F10" s="12"/>
      <c r="G10" s="12"/>
      <c r="H10" s="13">
        <v>0</v>
      </c>
    </row>
    <row r="12" spans="1:8" ht="26.1" customHeight="1" x14ac:dyDescent="0.2">
      <c r="A12" s="1" t="s">
        <v>129</v>
      </c>
    </row>
    <row r="13" spans="1:8" ht="26.1" customHeight="1" x14ac:dyDescent="0.2">
      <c r="A13" s="15" t="s">
        <v>130</v>
      </c>
    </row>
    <row r="14" spans="1:8" ht="26.1" customHeight="1" x14ac:dyDescent="0.2">
      <c r="A14" s="1" t="s">
        <v>131</v>
      </c>
    </row>
    <row r="15" spans="1:8" ht="26.1" customHeight="1" x14ac:dyDescent="0.2">
      <c r="A15" s="15" t="s">
        <v>132</v>
      </c>
    </row>
  </sheetData>
  <mergeCells count="5">
    <mergeCell ref="A1:H1"/>
    <mergeCell ref="A2:C2"/>
    <mergeCell ref="E2:H2"/>
    <mergeCell ref="B4:C4"/>
    <mergeCell ref="B10:C10"/>
  </mergeCells>
  <phoneticPr fontId="9"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workbookViewId="0">
      <selection activeCell="C7" sqref="C7"/>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157</v>
      </c>
      <c r="C4" s="30"/>
      <c r="D4" s="10"/>
      <c r="E4" s="11" t="s">
        <v>24</v>
      </c>
      <c r="F4" s="12"/>
      <c r="G4" s="12"/>
      <c r="H4" s="13">
        <v>0</v>
      </c>
    </row>
    <row r="5" spans="1:8" ht="26.1" customHeight="1" x14ac:dyDescent="0.2">
      <c r="A5" s="9">
        <v>1</v>
      </c>
      <c r="B5" s="14" t="s">
        <v>158</v>
      </c>
      <c r="C5" s="20" t="s">
        <v>159</v>
      </c>
      <c r="D5" s="10" t="s">
        <v>34</v>
      </c>
      <c r="E5" s="11" t="s">
        <v>25</v>
      </c>
      <c r="F5" s="12"/>
      <c r="G5" s="12"/>
      <c r="H5" s="13" t="s">
        <v>30</v>
      </c>
    </row>
    <row r="6" spans="1:8" ht="26.1" customHeight="1" x14ac:dyDescent="0.2">
      <c r="A6" s="9">
        <v>2</v>
      </c>
      <c r="B6" s="14" t="s">
        <v>158</v>
      </c>
      <c r="C6" s="14" t="s">
        <v>160</v>
      </c>
      <c r="D6" s="10" t="s">
        <v>34</v>
      </c>
      <c r="E6" s="11" t="s">
        <v>25</v>
      </c>
      <c r="F6" s="12"/>
      <c r="G6" s="12"/>
      <c r="H6" s="13" t="s">
        <v>30</v>
      </c>
    </row>
    <row r="7" spans="1:8" ht="26.1" customHeight="1" x14ac:dyDescent="0.2">
      <c r="A7" s="9">
        <v>3</v>
      </c>
      <c r="B7" s="14" t="s">
        <v>158</v>
      </c>
      <c r="C7" s="14" t="s">
        <v>161</v>
      </c>
      <c r="D7" s="10" t="s">
        <v>53</v>
      </c>
      <c r="E7" s="11" t="s">
        <v>25</v>
      </c>
      <c r="F7" s="12"/>
      <c r="G7" s="12"/>
      <c r="H7" s="13" t="s">
        <v>30</v>
      </c>
    </row>
    <row r="8" spans="1:8" ht="26.1" customHeight="1" x14ac:dyDescent="0.2">
      <c r="A8" s="9">
        <v>4</v>
      </c>
      <c r="B8" s="14" t="s">
        <v>158</v>
      </c>
      <c r="C8" s="14" t="s">
        <v>162</v>
      </c>
      <c r="D8" s="10" t="s">
        <v>53</v>
      </c>
      <c r="E8" s="11" t="s">
        <v>25</v>
      </c>
      <c r="F8" s="12"/>
      <c r="G8" s="12"/>
      <c r="H8" s="13" t="s">
        <v>30</v>
      </c>
    </row>
    <row r="9" spans="1:8" ht="26.1" customHeight="1" x14ac:dyDescent="0.2">
      <c r="A9" s="9">
        <v>5</v>
      </c>
      <c r="B9" s="14" t="s">
        <v>158</v>
      </c>
      <c r="C9" s="14" t="s">
        <v>163</v>
      </c>
      <c r="D9" s="10" t="s">
        <v>34</v>
      </c>
      <c r="E9" s="11" t="s">
        <v>25</v>
      </c>
      <c r="F9" s="12"/>
      <c r="G9" s="12"/>
      <c r="H9" s="13" t="s">
        <v>30</v>
      </c>
    </row>
    <row r="10" spans="1:8" ht="26.1" customHeight="1" x14ac:dyDescent="0.2">
      <c r="A10" s="9">
        <v>6</v>
      </c>
      <c r="B10" s="14" t="s">
        <v>158</v>
      </c>
      <c r="C10" s="14" t="s">
        <v>164</v>
      </c>
      <c r="D10" s="10" t="s">
        <v>34</v>
      </c>
      <c r="E10" s="11" t="s">
        <v>25</v>
      </c>
      <c r="F10" s="12"/>
      <c r="G10" s="12"/>
      <c r="H10" s="13" t="s">
        <v>30</v>
      </c>
    </row>
    <row r="11" spans="1:8" ht="26.1" customHeight="1" x14ac:dyDescent="0.2">
      <c r="A11" s="9">
        <v>7</v>
      </c>
      <c r="B11" s="14" t="s">
        <v>158</v>
      </c>
      <c r="C11" s="14" t="s">
        <v>165</v>
      </c>
      <c r="D11" s="10" t="s">
        <v>34</v>
      </c>
      <c r="E11" s="11" t="s">
        <v>25</v>
      </c>
      <c r="F11" s="12"/>
      <c r="G11" s="12"/>
      <c r="H11" s="13" t="s">
        <v>30</v>
      </c>
    </row>
    <row r="12" spans="1:8" ht="26.1" customHeight="1" x14ac:dyDescent="0.2">
      <c r="A12" s="9">
        <v>8</v>
      </c>
      <c r="B12" s="14" t="s">
        <v>158</v>
      </c>
      <c r="C12" s="14" t="s">
        <v>166</v>
      </c>
      <c r="D12" s="10" t="s">
        <v>34</v>
      </c>
      <c r="E12" s="11" t="s">
        <v>25</v>
      </c>
      <c r="F12" s="12"/>
      <c r="G12" s="12"/>
      <c r="H12" s="13" t="s">
        <v>30</v>
      </c>
    </row>
    <row r="13" spans="1:8" ht="47.1" customHeight="1" x14ac:dyDescent="0.2">
      <c r="A13" s="9">
        <v>9</v>
      </c>
      <c r="B13" s="14" t="s">
        <v>167</v>
      </c>
      <c r="C13" s="14" t="s">
        <v>168</v>
      </c>
      <c r="D13" s="10" t="s">
        <v>53</v>
      </c>
      <c r="E13" s="11" t="s">
        <v>120</v>
      </c>
      <c r="F13" s="12"/>
      <c r="G13" s="12"/>
      <c r="H13" s="13" t="s">
        <v>30</v>
      </c>
    </row>
    <row r="14" spans="1:8" ht="26.1" customHeight="1" x14ac:dyDescent="0.2">
      <c r="A14" s="9">
        <v>10</v>
      </c>
      <c r="B14" s="30" t="s">
        <v>128</v>
      </c>
      <c r="C14" s="30"/>
      <c r="D14" s="10"/>
      <c r="E14" s="11" t="s">
        <v>24</v>
      </c>
      <c r="F14" s="12"/>
      <c r="G14" s="12"/>
      <c r="H14" s="13">
        <v>0</v>
      </c>
    </row>
    <row r="16" spans="1:8" ht="26.1" customHeight="1" x14ac:dyDescent="0.2">
      <c r="A16" s="1" t="s">
        <v>129</v>
      </c>
    </row>
    <row r="17" spans="1:1" ht="26.1" customHeight="1" x14ac:dyDescent="0.2">
      <c r="A17" s="15" t="s">
        <v>130</v>
      </c>
    </row>
    <row r="18" spans="1:1" ht="26.1" customHeight="1" x14ac:dyDescent="0.2">
      <c r="A18" s="1" t="s">
        <v>131</v>
      </c>
    </row>
    <row r="19" spans="1:1" ht="26.1" customHeight="1" x14ac:dyDescent="0.2">
      <c r="A19" s="15" t="s">
        <v>132</v>
      </c>
    </row>
  </sheetData>
  <mergeCells count="5">
    <mergeCell ref="A1:H1"/>
    <mergeCell ref="A2:C2"/>
    <mergeCell ref="E2:H2"/>
    <mergeCell ref="B4:C4"/>
    <mergeCell ref="B14:C14"/>
  </mergeCells>
  <phoneticPr fontId="9"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7"/>
  <sheetViews>
    <sheetView workbookViewId="0">
      <selection activeCell="C8" sqref="C8"/>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169</v>
      </c>
      <c r="C4" s="30"/>
      <c r="D4" s="10"/>
      <c r="E4" s="11" t="s">
        <v>24</v>
      </c>
      <c r="F4" s="12"/>
      <c r="G4" s="12"/>
      <c r="H4" s="13">
        <v>0</v>
      </c>
    </row>
    <row r="5" spans="1:8" ht="26.1" customHeight="1" x14ac:dyDescent="0.2">
      <c r="A5" s="9">
        <v>1</v>
      </c>
      <c r="B5" s="14" t="s">
        <v>170</v>
      </c>
      <c r="C5" s="14" t="s">
        <v>171</v>
      </c>
      <c r="D5" s="10" t="s">
        <v>34</v>
      </c>
      <c r="E5" s="11" t="s">
        <v>25</v>
      </c>
      <c r="F5" s="12"/>
      <c r="G5" s="12"/>
      <c r="H5" s="13" t="s">
        <v>30</v>
      </c>
    </row>
    <row r="6" spans="1:8" ht="26.1" customHeight="1" x14ac:dyDescent="0.2">
      <c r="A6" s="9">
        <v>2</v>
      </c>
      <c r="B6" s="14" t="s">
        <v>170</v>
      </c>
      <c r="C6" s="14" t="s">
        <v>172</v>
      </c>
      <c r="D6" s="10" t="s">
        <v>34</v>
      </c>
      <c r="E6" s="11" t="s">
        <v>25</v>
      </c>
      <c r="F6" s="12"/>
      <c r="G6" s="12"/>
      <c r="H6" s="13" t="s">
        <v>30</v>
      </c>
    </row>
    <row r="7" spans="1:8" ht="26.1" customHeight="1" x14ac:dyDescent="0.2">
      <c r="A7" s="9">
        <v>3</v>
      </c>
      <c r="B7" s="14" t="s">
        <v>106</v>
      </c>
      <c r="C7" s="14" t="s">
        <v>173</v>
      </c>
      <c r="D7" s="10" t="s">
        <v>28</v>
      </c>
      <c r="E7" s="11" t="s">
        <v>25</v>
      </c>
      <c r="F7" s="12"/>
      <c r="G7" s="12"/>
      <c r="H7" s="13" t="s">
        <v>30</v>
      </c>
    </row>
    <row r="8" spans="1:8" ht="57" customHeight="1" x14ac:dyDescent="0.2">
      <c r="A8" s="9">
        <v>4</v>
      </c>
      <c r="B8" s="14" t="s">
        <v>170</v>
      </c>
      <c r="C8" s="14" t="s">
        <v>174</v>
      </c>
      <c r="D8" s="10" t="s">
        <v>34</v>
      </c>
      <c r="E8" s="11" t="s">
        <v>39</v>
      </c>
      <c r="F8" s="12"/>
      <c r="G8" s="12"/>
      <c r="H8" s="13" t="s">
        <v>30</v>
      </c>
    </row>
    <row r="9" spans="1:8" ht="57" customHeight="1" x14ac:dyDescent="0.2">
      <c r="A9" s="9">
        <v>5</v>
      </c>
      <c r="B9" s="14" t="s">
        <v>175</v>
      </c>
      <c r="C9" s="14" t="s">
        <v>176</v>
      </c>
      <c r="D9" s="10" t="s">
        <v>34</v>
      </c>
      <c r="E9" s="11" t="s">
        <v>39</v>
      </c>
      <c r="F9" s="12"/>
      <c r="G9" s="12"/>
      <c r="H9" s="13" t="s">
        <v>30</v>
      </c>
    </row>
    <row r="10" spans="1:8" ht="57" customHeight="1" x14ac:dyDescent="0.2">
      <c r="A10" s="9">
        <v>6</v>
      </c>
      <c r="B10" s="14" t="s">
        <v>175</v>
      </c>
      <c r="C10" s="14" t="s">
        <v>177</v>
      </c>
      <c r="D10" s="10" t="s">
        <v>34</v>
      </c>
      <c r="E10" s="11" t="s">
        <v>31</v>
      </c>
      <c r="F10" s="12"/>
      <c r="G10" s="12"/>
      <c r="H10" s="13" t="s">
        <v>30</v>
      </c>
    </row>
    <row r="11" spans="1:8" ht="57" customHeight="1" x14ac:dyDescent="0.2">
      <c r="A11" s="9">
        <v>7</v>
      </c>
      <c r="B11" s="14" t="s">
        <v>178</v>
      </c>
      <c r="C11" s="14" t="s">
        <v>179</v>
      </c>
      <c r="D11" s="10" t="s">
        <v>34</v>
      </c>
      <c r="E11" s="11" t="s">
        <v>31</v>
      </c>
      <c r="F11" s="12"/>
      <c r="G11" s="12"/>
      <c r="H11" s="13" t="s">
        <v>30</v>
      </c>
    </row>
    <row r="12" spans="1:8" ht="26.1" customHeight="1" x14ac:dyDescent="0.2">
      <c r="A12" s="9">
        <v>8</v>
      </c>
      <c r="B12" s="30" t="s">
        <v>128</v>
      </c>
      <c r="C12" s="30"/>
      <c r="D12" s="10"/>
      <c r="E12" s="11" t="s">
        <v>24</v>
      </c>
      <c r="F12" s="12"/>
      <c r="G12" s="12"/>
      <c r="H12" s="13" t="s">
        <v>30</v>
      </c>
    </row>
    <row r="14" spans="1:8" ht="26.1" customHeight="1" x14ac:dyDescent="0.2">
      <c r="A14" s="1" t="s">
        <v>129</v>
      </c>
    </row>
    <row r="15" spans="1:8" ht="26.1" customHeight="1" x14ac:dyDescent="0.2">
      <c r="A15" s="15" t="s">
        <v>130</v>
      </c>
    </row>
    <row r="16" spans="1:8" ht="26.1" customHeight="1" x14ac:dyDescent="0.2">
      <c r="A16" s="1" t="s">
        <v>131</v>
      </c>
    </row>
    <row r="17" spans="1:1" ht="26.1" customHeight="1" x14ac:dyDescent="0.2">
      <c r="A17" s="15" t="s">
        <v>132</v>
      </c>
    </row>
  </sheetData>
  <mergeCells count="5">
    <mergeCell ref="A1:H1"/>
    <mergeCell ref="A2:C2"/>
    <mergeCell ref="E2:H2"/>
    <mergeCell ref="B4:C4"/>
    <mergeCell ref="B12:C12"/>
  </mergeCells>
  <phoneticPr fontId="9" type="noConversion"/>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3"/>
  <sheetViews>
    <sheetView workbookViewId="0">
      <selection activeCell="C10" sqref="C10"/>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180</v>
      </c>
      <c r="C4" s="30"/>
      <c r="D4" s="10"/>
      <c r="E4" s="11" t="s">
        <v>24</v>
      </c>
      <c r="F4" s="12"/>
      <c r="G4" s="12"/>
      <c r="H4" s="13">
        <v>0</v>
      </c>
    </row>
    <row r="5" spans="1:8" ht="26.1" customHeight="1" x14ac:dyDescent="0.2">
      <c r="A5" s="9">
        <v>1</v>
      </c>
      <c r="B5" s="14" t="s">
        <v>181</v>
      </c>
      <c r="C5" s="14" t="s">
        <v>182</v>
      </c>
      <c r="D5" s="10" t="s">
        <v>34</v>
      </c>
      <c r="E5" s="11" t="s">
        <v>35</v>
      </c>
      <c r="F5" s="12"/>
      <c r="G5" s="12"/>
      <c r="H5" s="13" t="s">
        <v>30</v>
      </c>
    </row>
    <row r="6" spans="1:8" ht="26.1" customHeight="1" x14ac:dyDescent="0.2">
      <c r="A6" s="9">
        <v>2</v>
      </c>
      <c r="B6" s="14" t="s">
        <v>183</v>
      </c>
      <c r="C6" s="14" t="s">
        <v>184</v>
      </c>
      <c r="D6" s="10" t="s">
        <v>53</v>
      </c>
      <c r="E6" s="11" t="s">
        <v>108</v>
      </c>
      <c r="F6" s="12"/>
      <c r="G6" s="12"/>
      <c r="H6" s="13" t="s">
        <v>30</v>
      </c>
    </row>
    <row r="7" spans="1:8" ht="26.1" customHeight="1" x14ac:dyDescent="0.2">
      <c r="A7" s="9">
        <v>3</v>
      </c>
      <c r="B7" s="14" t="s">
        <v>185</v>
      </c>
      <c r="C7" s="14" t="s">
        <v>186</v>
      </c>
      <c r="D7" s="10" t="s">
        <v>34</v>
      </c>
      <c r="E7" s="11" t="s">
        <v>25</v>
      </c>
      <c r="F7" s="12"/>
      <c r="G7" s="12"/>
      <c r="H7" s="13" t="s">
        <v>30</v>
      </c>
    </row>
    <row r="8" spans="1:8" ht="26.1" customHeight="1" x14ac:dyDescent="0.2">
      <c r="A8" s="9">
        <v>4</v>
      </c>
      <c r="B8" s="14" t="s">
        <v>187</v>
      </c>
      <c r="C8" s="14" t="s">
        <v>188</v>
      </c>
      <c r="D8" s="10" t="s">
        <v>28</v>
      </c>
      <c r="E8" s="11" t="s">
        <v>25</v>
      </c>
      <c r="F8" s="12"/>
      <c r="G8" s="12"/>
      <c r="H8" s="13" t="s">
        <v>30</v>
      </c>
    </row>
    <row r="9" spans="1:8" ht="26.1" customHeight="1" x14ac:dyDescent="0.2">
      <c r="A9" s="9">
        <v>5</v>
      </c>
      <c r="B9" s="14" t="s">
        <v>189</v>
      </c>
      <c r="C9" s="14" t="s">
        <v>190</v>
      </c>
      <c r="D9" s="10" t="s">
        <v>28</v>
      </c>
      <c r="E9" s="11" t="s">
        <v>25</v>
      </c>
      <c r="F9" s="12"/>
      <c r="G9" s="12"/>
      <c r="H9" s="13" t="s">
        <v>30</v>
      </c>
    </row>
    <row r="10" spans="1:8" ht="26.1" customHeight="1" x14ac:dyDescent="0.2">
      <c r="A10" s="9">
        <v>6</v>
      </c>
      <c r="B10" s="14" t="s">
        <v>92</v>
      </c>
      <c r="C10" s="14" t="s">
        <v>191</v>
      </c>
      <c r="D10" s="10" t="s">
        <v>53</v>
      </c>
      <c r="E10" s="11" t="s">
        <v>192</v>
      </c>
      <c r="F10" s="12"/>
      <c r="G10" s="12"/>
      <c r="H10" s="13" t="s">
        <v>30</v>
      </c>
    </row>
    <row r="11" spans="1:8" ht="26.1" customHeight="1" x14ac:dyDescent="0.2">
      <c r="A11" s="9">
        <v>7</v>
      </c>
      <c r="B11" s="14" t="s">
        <v>193</v>
      </c>
      <c r="C11" s="14" t="s">
        <v>194</v>
      </c>
      <c r="D11" s="10" t="s">
        <v>34</v>
      </c>
      <c r="E11" s="11" t="s">
        <v>25</v>
      </c>
      <c r="F11" s="12"/>
      <c r="G11" s="12"/>
      <c r="H11" s="13" t="s">
        <v>30</v>
      </c>
    </row>
    <row r="12" spans="1:8" ht="26.1" customHeight="1" x14ac:dyDescent="0.2">
      <c r="A12" s="9">
        <v>8</v>
      </c>
      <c r="B12" s="14" t="s">
        <v>195</v>
      </c>
      <c r="C12" s="14" t="s">
        <v>196</v>
      </c>
      <c r="D12" s="10" t="s">
        <v>28</v>
      </c>
      <c r="E12" s="11" t="s">
        <v>25</v>
      </c>
      <c r="F12" s="12"/>
      <c r="G12" s="12"/>
      <c r="H12" s="13" t="s">
        <v>30</v>
      </c>
    </row>
    <row r="13" spans="1:8" ht="26.1" customHeight="1" x14ac:dyDescent="0.2">
      <c r="A13" s="9">
        <v>9</v>
      </c>
      <c r="B13" s="14" t="s">
        <v>197</v>
      </c>
      <c r="C13" s="14" t="s">
        <v>198</v>
      </c>
      <c r="D13" s="10" t="s">
        <v>42</v>
      </c>
      <c r="E13" s="11" t="s">
        <v>108</v>
      </c>
      <c r="F13" s="12"/>
      <c r="G13" s="12"/>
      <c r="H13" s="13"/>
    </row>
    <row r="14" spans="1:8" ht="26.1" customHeight="1" x14ac:dyDescent="0.2">
      <c r="A14" s="9">
        <v>10</v>
      </c>
      <c r="B14" s="14" t="s">
        <v>199</v>
      </c>
      <c r="C14" s="14" t="s">
        <v>200</v>
      </c>
      <c r="D14" s="10" t="s">
        <v>53</v>
      </c>
      <c r="E14" s="11" t="s">
        <v>108</v>
      </c>
      <c r="F14" s="12"/>
      <c r="G14" s="12"/>
      <c r="H14" s="13">
        <v>0</v>
      </c>
    </row>
    <row r="15" spans="1:8" ht="26.1" customHeight="1" x14ac:dyDescent="0.2">
      <c r="A15" s="9">
        <v>11</v>
      </c>
      <c r="B15" s="14" t="s">
        <v>201</v>
      </c>
      <c r="C15" s="14" t="s">
        <v>202</v>
      </c>
      <c r="D15" s="10" t="s">
        <v>53</v>
      </c>
      <c r="E15" s="11" t="s">
        <v>203</v>
      </c>
      <c r="F15" s="12"/>
      <c r="G15" s="12"/>
      <c r="H15" s="13">
        <v>0</v>
      </c>
    </row>
    <row r="16" spans="1:8" ht="26.1" customHeight="1" x14ac:dyDescent="0.2">
      <c r="A16" s="9">
        <v>12</v>
      </c>
      <c r="B16" s="14" t="s">
        <v>204</v>
      </c>
      <c r="C16" s="14" t="s">
        <v>205</v>
      </c>
      <c r="D16" s="10" t="s">
        <v>53</v>
      </c>
      <c r="E16" s="11">
        <v>86</v>
      </c>
      <c r="F16" s="12"/>
      <c r="G16" s="12"/>
      <c r="H16" s="13"/>
    </row>
    <row r="17" spans="1:8" ht="26.1" customHeight="1" x14ac:dyDescent="0.2">
      <c r="A17" s="9">
        <v>13</v>
      </c>
      <c r="B17" s="14" t="s">
        <v>206</v>
      </c>
      <c r="C17" s="14" t="s">
        <v>207</v>
      </c>
      <c r="D17" s="10" t="s">
        <v>53</v>
      </c>
      <c r="E17" s="11">
        <v>8</v>
      </c>
      <c r="F17" s="12"/>
      <c r="G17" s="12"/>
      <c r="H17" s="13" t="s">
        <v>30</v>
      </c>
    </row>
    <row r="18" spans="1:8" ht="26.1" customHeight="1" x14ac:dyDescent="0.2">
      <c r="A18" s="9">
        <v>14</v>
      </c>
      <c r="B18" s="14" t="s">
        <v>103</v>
      </c>
      <c r="C18" s="14" t="s">
        <v>208</v>
      </c>
      <c r="D18" s="10" t="s">
        <v>34</v>
      </c>
      <c r="E18" s="11" t="s">
        <v>25</v>
      </c>
      <c r="F18" s="12"/>
      <c r="G18" s="12"/>
      <c r="H18" s="13" t="s">
        <v>30</v>
      </c>
    </row>
    <row r="19" spans="1:8" ht="26.1" customHeight="1" x14ac:dyDescent="0.2">
      <c r="A19" s="9">
        <v>15</v>
      </c>
      <c r="B19" s="14" t="s">
        <v>103</v>
      </c>
      <c r="C19" s="14" t="s">
        <v>209</v>
      </c>
      <c r="D19" s="10" t="s">
        <v>34</v>
      </c>
      <c r="E19" s="11" t="s">
        <v>25</v>
      </c>
      <c r="F19" s="12"/>
      <c r="G19" s="12"/>
      <c r="H19" s="13" t="s">
        <v>30</v>
      </c>
    </row>
    <row r="20" spans="1:8" ht="26.1" customHeight="1" x14ac:dyDescent="0.2">
      <c r="A20" s="9">
        <v>16</v>
      </c>
      <c r="B20" s="14" t="s">
        <v>210</v>
      </c>
      <c r="C20" s="14" t="s">
        <v>211</v>
      </c>
      <c r="D20" s="10" t="s">
        <v>28</v>
      </c>
      <c r="E20" s="11" t="s">
        <v>25</v>
      </c>
      <c r="F20" s="12"/>
      <c r="G20" s="12"/>
      <c r="H20" s="13" t="s">
        <v>30</v>
      </c>
    </row>
    <row r="21" spans="1:8" ht="26.1" customHeight="1" x14ac:dyDescent="0.2">
      <c r="A21" s="9">
        <v>17</v>
      </c>
      <c r="B21" s="14" t="s">
        <v>212</v>
      </c>
      <c r="C21" s="14" t="s">
        <v>213</v>
      </c>
      <c r="D21" s="10" t="s">
        <v>34</v>
      </c>
      <c r="E21" s="11" t="s">
        <v>25</v>
      </c>
      <c r="F21" s="12"/>
      <c r="G21" s="12"/>
      <c r="H21" s="13" t="s">
        <v>30</v>
      </c>
    </row>
    <row r="22" spans="1:8" ht="26.1" customHeight="1" x14ac:dyDescent="0.2">
      <c r="A22" s="9">
        <v>18</v>
      </c>
      <c r="B22" s="14" t="s">
        <v>214</v>
      </c>
      <c r="C22" s="14" t="s">
        <v>215</v>
      </c>
      <c r="D22" s="10" t="s">
        <v>216</v>
      </c>
      <c r="E22" s="11" t="s">
        <v>111</v>
      </c>
      <c r="F22" s="12"/>
      <c r="G22" s="12"/>
      <c r="H22" s="13">
        <v>0</v>
      </c>
    </row>
    <row r="23" spans="1:8" ht="26.1" customHeight="1" x14ac:dyDescent="0.2">
      <c r="A23" s="9">
        <v>19</v>
      </c>
      <c r="B23" s="16" t="s">
        <v>217</v>
      </c>
      <c r="C23" s="16" t="s">
        <v>218</v>
      </c>
      <c r="D23" s="17" t="s">
        <v>28</v>
      </c>
      <c r="E23" s="18">
        <v>1</v>
      </c>
      <c r="F23" s="19"/>
      <c r="G23" s="19"/>
      <c r="H23" s="19"/>
    </row>
    <row r="24" spans="1:8" ht="51" customHeight="1" x14ac:dyDescent="0.2">
      <c r="A24" s="9">
        <v>20</v>
      </c>
      <c r="B24" s="14" t="s">
        <v>219</v>
      </c>
      <c r="C24" s="14" t="s">
        <v>220</v>
      </c>
      <c r="D24" s="10" t="s">
        <v>34</v>
      </c>
      <c r="E24" s="11" t="s">
        <v>31</v>
      </c>
      <c r="F24" s="12"/>
      <c r="G24" s="12"/>
      <c r="H24" s="13">
        <v>0</v>
      </c>
    </row>
    <row r="25" spans="1:8" ht="51" customHeight="1" x14ac:dyDescent="0.2">
      <c r="A25" s="9">
        <v>21</v>
      </c>
      <c r="B25" s="14" t="s">
        <v>221</v>
      </c>
      <c r="C25" s="14" t="s">
        <v>222</v>
      </c>
      <c r="D25" s="10" t="s">
        <v>65</v>
      </c>
      <c r="E25" s="11" t="s">
        <v>43</v>
      </c>
      <c r="F25" s="12"/>
      <c r="G25" s="12"/>
      <c r="H25" s="13">
        <v>0</v>
      </c>
    </row>
    <row r="26" spans="1:8" ht="51" customHeight="1" x14ac:dyDescent="0.2">
      <c r="A26" s="9">
        <v>22</v>
      </c>
      <c r="B26" s="14" t="s">
        <v>221</v>
      </c>
      <c r="C26" s="14" t="s">
        <v>223</v>
      </c>
      <c r="D26" s="10" t="s">
        <v>65</v>
      </c>
      <c r="E26" s="11">
        <v>50</v>
      </c>
      <c r="F26" s="12"/>
      <c r="G26" s="12"/>
      <c r="H26" s="13">
        <v>0</v>
      </c>
    </row>
    <row r="27" spans="1:8" ht="51" customHeight="1" x14ac:dyDescent="0.2">
      <c r="A27" s="9">
        <v>23</v>
      </c>
      <c r="B27" s="14" t="s">
        <v>221</v>
      </c>
      <c r="C27" s="14" t="s">
        <v>224</v>
      </c>
      <c r="D27" s="10" t="s">
        <v>65</v>
      </c>
      <c r="E27" s="11" t="s">
        <v>225</v>
      </c>
      <c r="F27" s="12"/>
      <c r="G27" s="12"/>
      <c r="H27" s="13">
        <v>0</v>
      </c>
    </row>
    <row r="28" spans="1:8" ht="51" customHeight="1" x14ac:dyDescent="0.2">
      <c r="A28" s="9">
        <v>24</v>
      </c>
      <c r="B28" s="14" t="s">
        <v>221</v>
      </c>
      <c r="C28" s="14" t="s">
        <v>226</v>
      </c>
      <c r="D28" s="10" t="s">
        <v>65</v>
      </c>
      <c r="E28" s="11" t="s">
        <v>225</v>
      </c>
      <c r="F28" s="12"/>
      <c r="G28" s="12"/>
      <c r="H28" s="13">
        <v>0</v>
      </c>
    </row>
    <row r="29" spans="1:8" ht="51" customHeight="1" x14ac:dyDescent="0.2">
      <c r="A29" s="9">
        <v>25</v>
      </c>
      <c r="B29" s="14" t="s">
        <v>227</v>
      </c>
      <c r="C29" s="14" t="s">
        <v>228</v>
      </c>
      <c r="D29" s="10" t="s">
        <v>53</v>
      </c>
      <c r="E29" s="11" t="s">
        <v>31</v>
      </c>
      <c r="F29" s="12"/>
      <c r="G29" s="12"/>
      <c r="H29" s="13">
        <v>0</v>
      </c>
    </row>
    <row r="30" spans="1:8" ht="51" customHeight="1" x14ac:dyDescent="0.2">
      <c r="A30" s="9">
        <v>26</v>
      </c>
      <c r="B30" s="14" t="s">
        <v>227</v>
      </c>
      <c r="C30" s="14" t="s">
        <v>229</v>
      </c>
      <c r="D30" s="10" t="s">
        <v>53</v>
      </c>
      <c r="E30" s="11" t="s">
        <v>25</v>
      </c>
      <c r="F30" s="12"/>
      <c r="G30" s="12"/>
      <c r="H30" s="13">
        <v>0</v>
      </c>
    </row>
    <row r="31" spans="1:8" ht="51" customHeight="1" x14ac:dyDescent="0.2">
      <c r="A31" s="9">
        <v>27</v>
      </c>
      <c r="B31" s="14" t="s">
        <v>227</v>
      </c>
      <c r="C31" s="14" t="s">
        <v>230</v>
      </c>
      <c r="D31" s="10" t="s">
        <v>53</v>
      </c>
      <c r="E31" s="11" t="s">
        <v>62</v>
      </c>
      <c r="F31" s="12"/>
      <c r="G31" s="12"/>
      <c r="H31" s="13">
        <v>0</v>
      </c>
    </row>
    <row r="32" spans="1:8" ht="51" customHeight="1" x14ac:dyDescent="0.2">
      <c r="A32" s="9">
        <v>28</v>
      </c>
      <c r="B32" s="14" t="s">
        <v>36</v>
      </c>
      <c r="C32" s="14" t="s">
        <v>231</v>
      </c>
      <c r="D32" s="10" t="s">
        <v>53</v>
      </c>
      <c r="E32" s="11" t="s">
        <v>25</v>
      </c>
      <c r="F32" s="12"/>
      <c r="G32" s="12"/>
      <c r="H32" s="13">
        <v>0</v>
      </c>
    </row>
    <row r="33" spans="1:8" ht="51" customHeight="1" x14ac:dyDescent="0.2">
      <c r="A33" s="9">
        <v>29</v>
      </c>
      <c r="B33" s="14" t="s">
        <v>36</v>
      </c>
      <c r="C33" s="14" t="s">
        <v>232</v>
      </c>
      <c r="D33" s="10" t="s">
        <v>53</v>
      </c>
      <c r="E33" s="11" t="s">
        <v>31</v>
      </c>
      <c r="F33" s="12"/>
      <c r="G33" s="12"/>
      <c r="H33" s="13">
        <v>0</v>
      </c>
    </row>
    <row r="34" spans="1:8" ht="51" customHeight="1" x14ac:dyDescent="0.2">
      <c r="A34" s="9">
        <v>30</v>
      </c>
      <c r="B34" s="14" t="s">
        <v>36</v>
      </c>
      <c r="C34" s="14" t="s">
        <v>233</v>
      </c>
      <c r="D34" s="10" t="s">
        <v>53</v>
      </c>
      <c r="E34" s="11" t="s">
        <v>25</v>
      </c>
      <c r="F34" s="12"/>
      <c r="G34" s="12"/>
      <c r="H34" s="13">
        <v>0</v>
      </c>
    </row>
    <row r="35" spans="1:8" ht="51" customHeight="1" x14ac:dyDescent="0.2">
      <c r="A35" s="9">
        <v>31</v>
      </c>
      <c r="B35" s="14" t="s">
        <v>36</v>
      </c>
      <c r="C35" s="14" t="s">
        <v>234</v>
      </c>
      <c r="D35" s="10" t="s">
        <v>53</v>
      </c>
      <c r="E35" s="11" t="s">
        <v>62</v>
      </c>
      <c r="F35" s="12"/>
      <c r="G35" s="12"/>
      <c r="H35" s="13">
        <v>0</v>
      </c>
    </row>
    <row r="36" spans="1:8" ht="51" customHeight="1" x14ac:dyDescent="0.2">
      <c r="A36" s="9">
        <v>32</v>
      </c>
      <c r="B36" s="14" t="s">
        <v>235</v>
      </c>
      <c r="C36" s="14" t="s">
        <v>236</v>
      </c>
      <c r="D36" s="10" t="s">
        <v>65</v>
      </c>
      <c r="E36" s="11" t="s">
        <v>111</v>
      </c>
      <c r="F36" s="12"/>
      <c r="G36" s="12"/>
      <c r="H36" s="13">
        <v>0</v>
      </c>
    </row>
    <row r="37" spans="1:8" ht="26.1" customHeight="1" x14ac:dyDescent="0.2">
      <c r="A37" s="9">
        <v>33</v>
      </c>
      <c r="B37" s="14" t="s">
        <v>237</v>
      </c>
      <c r="C37" s="14" t="s">
        <v>238</v>
      </c>
      <c r="D37" s="10" t="s">
        <v>34</v>
      </c>
      <c r="E37" s="11" t="s">
        <v>25</v>
      </c>
      <c r="F37" s="12"/>
      <c r="G37" s="12"/>
      <c r="H37" s="13">
        <v>0</v>
      </c>
    </row>
    <row r="38" spans="1:8" ht="26.1" customHeight="1" x14ac:dyDescent="0.2">
      <c r="A38" s="9">
        <v>34</v>
      </c>
      <c r="B38" s="30" t="s">
        <v>128</v>
      </c>
      <c r="C38" s="30"/>
      <c r="D38" s="10"/>
      <c r="E38" s="11" t="s">
        <v>24</v>
      </c>
      <c r="F38" s="12"/>
      <c r="G38" s="12"/>
      <c r="H38" s="13">
        <v>0</v>
      </c>
    </row>
    <row r="40" spans="1:8" ht="26.1" customHeight="1" x14ac:dyDescent="0.2">
      <c r="A40" s="1" t="s">
        <v>129</v>
      </c>
    </row>
    <row r="41" spans="1:8" ht="26.1" customHeight="1" x14ac:dyDescent="0.2">
      <c r="A41" s="15" t="s">
        <v>130</v>
      </c>
    </row>
    <row r="42" spans="1:8" ht="26.1" customHeight="1" x14ac:dyDescent="0.2">
      <c r="A42" s="1" t="s">
        <v>131</v>
      </c>
    </row>
    <row r="43" spans="1:8" ht="26.1" customHeight="1" x14ac:dyDescent="0.2">
      <c r="A43" s="15" t="s">
        <v>132</v>
      </c>
    </row>
  </sheetData>
  <mergeCells count="5">
    <mergeCell ref="A1:H1"/>
    <mergeCell ref="A2:C2"/>
    <mergeCell ref="E2:H2"/>
    <mergeCell ref="B4:C4"/>
    <mergeCell ref="B38:C38"/>
  </mergeCells>
  <phoneticPr fontId="9" type="noConversion"/>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6"/>
  <sheetViews>
    <sheetView workbookViewId="0">
      <selection activeCell="D11" sqref="D11"/>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239</v>
      </c>
      <c r="C4" s="30"/>
      <c r="D4" s="10"/>
      <c r="E4" s="11" t="s">
        <v>24</v>
      </c>
      <c r="F4" s="12"/>
      <c r="G4" s="12"/>
      <c r="H4" s="13">
        <v>0</v>
      </c>
    </row>
    <row r="5" spans="1:8" ht="26.1" customHeight="1" x14ac:dyDescent="0.2">
      <c r="A5" s="9">
        <v>1</v>
      </c>
      <c r="B5" s="14" t="s">
        <v>240</v>
      </c>
      <c r="C5" s="14" t="s">
        <v>241</v>
      </c>
      <c r="D5" s="10" t="s">
        <v>65</v>
      </c>
      <c r="E5" s="11" t="s">
        <v>242</v>
      </c>
      <c r="F5" s="12"/>
      <c r="G5" s="12"/>
      <c r="H5" s="13"/>
    </row>
    <row r="6" spans="1:8" ht="44.1" customHeight="1" x14ac:dyDescent="0.2">
      <c r="A6" s="9">
        <v>2</v>
      </c>
      <c r="B6" s="14" t="s">
        <v>240</v>
      </c>
      <c r="C6" s="14" t="s">
        <v>243</v>
      </c>
      <c r="D6" s="10" t="s">
        <v>65</v>
      </c>
      <c r="E6" s="11" t="s">
        <v>69</v>
      </c>
      <c r="F6" s="12"/>
      <c r="G6" s="12"/>
      <c r="H6" s="13"/>
    </row>
    <row r="7" spans="1:8" ht="44.1" customHeight="1" x14ac:dyDescent="0.2">
      <c r="A7" s="9">
        <v>3</v>
      </c>
      <c r="B7" s="14" t="s">
        <v>240</v>
      </c>
      <c r="C7" s="14" t="s">
        <v>244</v>
      </c>
      <c r="D7" s="10" t="s">
        <v>65</v>
      </c>
      <c r="E7" s="11" t="s">
        <v>242</v>
      </c>
      <c r="F7" s="12"/>
      <c r="G7" s="12"/>
      <c r="H7" s="13"/>
    </row>
    <row r="8" spans="1:8" ht="44.1" customHeight="1" x14ac:dyDescent="0.2">
      <c r="A8" s="9">
        <v>4</v>
      </c>
      <c r="B8" s="14" t="s">
        <v>240</v>
      </c>
      <c r="C8" s="14" t="s">
        <v>245</v>
      </c>
      <c r="D8" s="10" t="s">
        <v>65</v>
      </c>
      <c r="E8" s="11" t="s">
        <v>246</v>
      </c>
      <c r="F8" s="12"/>
      <c r="G8" s="12"/>
      <c r="H8" s="13"/>
    </row>
    <row r="9" spans="1:8" ht="44.1" customHeight="1" x14ac:dyDescent="0.2">
      <c r="A9" s="9">
        <v>5</v>
      </c>
      <c r="B9" s="14" t="s">
        <v>240</v>
      </c>
      <c r="C9" s="14" t="s">
        <v>247</v>
      </c>
      <c r="D9" s="10" t="s">
        <v>65</v>
      </c>
      <c r="E9" s="11" t="s">
        <v>246</v>
      </c>
      <c r="F9" s="12"/>
      <c r="G9" s="12"/>
      <c r="H9" s="13"/>
    </row>
    <row r="10" spans="1:8" ht="44.1" customHeight="1" x14ac:dyDescent="0.2">
      <c r="A10" s="9">
        <v>6</v>
      </c>
      <c r="B10" s="14" t="s">
        <v>221</v>
      </c>
      <c r="C10" s="14" t="s">
        <v>224</v>
      </c>
      <c r="D10" s="10" t="s">
        <v>65</v>
      </c>
      <c r="E10" s="11" t="s">
        <v>248</v>
      </c>
      <c r="F10" s="12"/>
      <c r="G10" s="12"/>
      <c r="H10" s="13"/>
    </row>
    <row r="11" spans="1:8" ht="44.1" customHeight="1" x14ac:dyDescent="0.2">
      <c r="A11" s="9">
        <v>7</v>
      </c>
      <c r="B11" s="14" t="s">
        <v>249</v>
      </c>
      <c r="C11" s="14" t="s">
        <v>250</v>
      </c>
      <c r="D11" s="10" t="s">
        <v>65</v>
      </c>
      <c r="E11" s="11" t="s">
        <v>248</v>
      </c>
      <c r="F11" s="12"/>
      <c r="G11" s="12"/>
      <c r="H11" s="13"/>
    </row>
    <row r="12" spans="1:8" ht="44.1" customHeight="1" x14ac:dyDescent="0.2">
      <c r="A12" s="9">
        <v>8</v>
      </c>
      <c r="B12" s="14" t="s">
        <v>251</v>
      </c>
      <c r="C12" s="14" t="s">
        <v>252</v>
      </c>
      <c r="D12" s="10" t="s">
        <v>65</v>
      </c>
      <c r="E12" s="11" t="s">
        <v>246</v>
      </c>
      <c r="F12" s="12"/>
      <c r="G12" s="12"/>
      <c r="H12" s="13"/>
    </row>
    <row r="13" spans="1:8" ht="44.1" customHeight="1" x14ac:dyDescent="0.2">
      <c r="A13" s="9">
        <v>9</v>
      </c>
      <c r="B13" s="14" t="s">
        <v>63</v>
      </c>
      <c r="C13" s="14" t="s">
        <v>253</v>
      </c>
      <c r="D13" s="10" t="s">
        <v>65</v>
      </c>
      <c r="E13" s="11" t="s">
        <v>242</v>
      </c>
      <c r="F13" s="12"/>
      <c r="G13" s="12"/>
      <c r="H13" s="13"/>
    </row>
    <row r="14" spans="1:8" ht="44.1" customHeight="1" x14ac:dyDescent="0.2">
      <c r="A14" s="9">
        <v>10</v>
      </c>
      <c r="B14" s="14" t="s">
        <v>63</v>
      </c>
      <c r="C14" s="14" t="s">
        <v>254</v>
      </c>
      <c r="D14" s="10" t="s">
        <v>65</v>
      </c>
      <c r="E14" s="11" t="s">
        <v>246</v>
      </c>
      <c r="F14" s="12"/>
      <c r="G14" s="12"/>
      <c r="H14" s="13"/>
    </row>
    <row r="15" spans="1:8" ht="44.1" customHeight="1" x14ac:dyDescent="0.2">
      <c r="A15" s="9">
        <v>11</v>
      </c>
      <c r="B15" s="14" t="s">
        <v>255</v>
      </c>
      <c r="C15" s="14" t="s">
        <v>256</v>
      </c>
      <c r="D15" s="10" t="s">
        <v>53</v>
      </c>
      <c r="E15" s="11" t="s">
        <v>96</v>
      </c>
      <c r="F15" s="12"/>
      <c r="G15" s="12"/>
      <c r="H15" s="13"/>
    </row>
    <row r="16" spans="1:8" ht="44.1" customHeight="1" x14ac:dyDescent="0.2">
      <c r="A16" s="9">
        <v>12</v>
      </c>
      <c r="B16" s="14" t="s">
        <v>257</v>
      </c>
      <c r="C16" s="14" t="s">
        <v>258</v>
      </c>
      <c r="D16" s="10" t="s">
        <v>259</v>
      </c>
      <c r="E16" s="11" t="s">
        <v>260</v>
      </c>
      <c r="F16" s="12"/>
      <c r="G16" s="12"/>
      <c r="H16" s="13"/>
    </row>
    <row r="17" spans="1:8" ht="44.1" customHeight="1" x14ac:dyDescent="0.2">
      <c r="A17" s="9">
        <v>13</v>
      </c>
      <c r="B17" s="14" t="s">
        <v>261</v>
      </c>
      <c r="C17" s="14" t="s">
        <v>262</v>
      </c>
      <c r="D17" s="10" t="s">
        <v>259</v>
      </c>
      <c r="E17" s="11" t="s">
        <v>81</v>
      </c>
      <c r="F17" s="12"/>
      <c r="G17" s="12"/>
      <c r="H17" s="13"/>
    </row>
    <row r="18" spans="1:8" ht="44.1" customHeight="1" x14ac:dyDescent="0.2">
      <c r="A18" s="9">
        <v>14</v>
      </c>
      <c r="B18" s="14" t="s">
        <v>261</v>
      </c>
      <c r="C18" s="14" t="s">
        <v>263</v>
      </c>
      <c r="D18" s="10" t="s">
        <v>259</v>
      </c>
      <c r="E18" s="11" t="s">
        <v>44</v>
      </c>
      <c r="F18" s="12"/>
      <c r="G18" s="12"/>
      <c r="H18" s="13"/>
    </row>
    <row r="19" spans="1:8" ht="26.1" customHeight="1" x14ac:dyDescent="0.2">
      <c r="A19" s="9">
        <v>15</v>
      </c>
      <c r="B19" s="14" t="s">
        <v>264</v>
      </c>
      <c r="C19" s="14" t="s">
        <v>265</v>
      </c>
      <c r="D19" s="10" t="s">
        <v>53</v>
      </c>
      <c r="E19" s="11">
        <v>10</v>
      </c>
      <c r="F19" s="12"/>
      <c r="G19" s="12"/>
      <c r="H19" s="13"/>
    </row>
    <row r="20" spans="1:8" ht="26.1" customHeight="1" x14ac:dyDescent="0.2">
      <c r="A20" s="9">
        <v>16</v>
      </c>
      <c r="B20" s="14" t="s">
        <v>264</v>
      </c>
      <c r="C20" s="14" t="s">
        <v>266</v>
      </c>
      <c r="D20" s="10" t="s">
        <v>53</v>
      </c>
      <c r="E20" s="11">
        <v>20</v>
      </c>
      <c r="F20" s="12"/>
      <c r="G20" s="12"/>
      <c r="H20" s="13"/>
    </row>
    <row r="21" spans="1:8" ht="26.1" customHeight="1" x14ac:dyDescent="0.2">
      <c r="A21" s="9">
        <v>17</v>
      </c>
      <c r="B21" s="14" t="s">
        <v>219</v>
      </c>
      <c r="C21" s="14" t="s">
        <v>267</v>
      </c>
      <c r="D21" s="10" t="s">
        <v>34</v>
      </c>
      <c r="E21" s="11" t="s">
        <v>31</v>
      </c>
      <c r="F21" s="12"/>
      <c r="G21" s="12"/>
      <c r="H21" s="13"/>
    </row>
    <row r="22" spans="1:8" ht="26.1" customHeight="1" x14ac:dyDescent="0.2">
      <c r="A22" s="9">
        <v>18</v>
      </c>
      <c r="B22" s="14" t="s">
        <v>268</v>
      </c>
      <c r="C22" s="14" t="s">
        <v>269</v>
      </c>
      <c r="D22" s="10" t="s">
        <v>34</v>
      </c>
      <c r="E22" s="11" t="s">
        <v>31</v>
      </c>
      <c r="F22" s="12"/>
      <c r="G22" s="12"/>
      <c r="H22" s="13"/>
    </row>
    <row r="23" spans="1:8" ht="26.1" customHeight="1" x14ac:dyDescent="0.2">
      <c r="A23" s="9">
        <v>19</v>
      </c>
      <c r="B23" s="14" t="s">
        <v>270</v>
      </c>
      <c r="C23" s="14" t="s">
        <v>271</v>
      </c>
      <c r="D23" s="10" t="s">
        <v>53</v>
      </c>
      <c r="E23" s="11">
        <v>8</v>
      </c>
      <c r="F23" s="12"/>
      <c r="G23" s="12"/>
      <c r="H23" s="13"/>
    </row>
    <row r="24" spans="1:8" ht="26.1" customHeight="1" x14ac:dyDescent="0.2">
      <c r="A24" s="9">
        <v>20</v>
      </c>
      <c r="B24" s="14" t="s">
        <v>272</v>
      </c>
      <c r="C24" s="14" t="s">
        <v>273</v>
      </c>
      <c r="D24" s="10" t="s">
        <v>274</v>
      </c>
      <c r="E24" s="11" t="s">
        <v>275</v>
      </c>
      <c r="F24" s="12"/>
      <c r="G24" s="12"/>
      <c r="H24" s="13"/>
    </row>
    <row r="25" spans="1:8" ht="45.95" customHeight="1" x14ac:dyDescent="0.2">
      <c r="A25" s="9">
        <v>21</v>
      </c>
      <c r="B25" s="14" t="s">
        <v>240</v>
      </c>
      <c r="C25" s="14" t="s">
        <v>276</v>
      </c>
      <c r="D25" s="10" t="s">
        <v>65</v>
      </c>
      <c r="E25" s="11" t="s">
        <v>277</v>
      </c>
      <c r="F25" s="12"/>
      <c r="G25" s="12"/>
      <c r="H25" s="13"/>
    </row>
    <row r="26" spans="1:8" ht="45.95" customHeight="1" x14ac:dyDescent="0.2">
      <c r="A26" s="9">
        <v>22</v>
      </c>
      <c r="B26" s="14" t="s">
        <v>240</v>
      </c>
      <c r="C26" s="14" t="s">
        <v>278</v>
      </c>
      <c r="D26" s="10" t="s">
        <v>65</v>
      </c>
      <c r="E26" s="11" t="s">
        <v>279</v>
      </c>
      <c r="F26" s="12"/>
      <c r="G26" s="12"/>
      <c r="H26" s="13"/>
    </row>
    <row r="27" spans="1:8" ht="45.95" customHeight="1" x14ac:dyDescent="0.2">
      <c r="A27" s="9">
        <v>23</v>
      </c>
      <c r="B27" s="14" t="s">
        <v>251</v>
      </c>
      <c r="C27" s="14" t="s">
        <v>280</v>
      </c>
      <c r="D27" s="10" t="s">
        <v>65</v>
      </c>
      <c r="E27" s="11" t="s">
        <v>281</v>
      </c>
      <c r="F27" s="12"/>
      <c r="G27" s="12"/>
      <c r="H27" s="13"/>
    </row>
    <row r="28" spans="1:8" ht="45.95" customHeight="1" x14ac:dyDescent="0.2">
      <c r="A28" s="9">
        <v>24</v>
      </c>
      <c r="B28" s="14" t="s">
        <v>63</v>
      </c>
      <c r="C28" s="14" t="s">
        <v>282</v>
      </c>
      <c r="D28" s="10" t="s">
        <v>65</v>
      </c>
      <c r="E28" s="11" t="s">
        <v>281</v>
      </c>
      <c r="F28" s="12"/>
      <c r="G28" s="12"/>
      <c r="H28" s="13"/>
    </row>
    <row r="29" spans="1:8" ht="45.95" customHeight="1" x14ac:dyDescent="0.2">
      <c r="A29" s="9">
        <v>25</v>
      </c>
      <c r="B29" s="14" t="s">
        <v>63</v>
      </c>
      <c r="C29" s="14" t="s">
        <v>283</v>
      </c>
      <c r="D29" s="10" t="s">
        <v>65</v>
      </c>
      <c r="E29" s="11" t="s">
        <v>284</v>
      </c>
      <c r="F29" s="12"/>
      <c r="G29" s="12"/>
      <c r="H29" s="13"/>
    </row>
    <row r="30" spans="1:8" ht="57" customHeight="1" x14ac:dyDescent="0.2">
      <c r="A30" s="9">
        <v>26</v>
      </c>
      <c r="B30" s="14" t="s">
        <v>251</v>
      </c>
      <c r="C30" s="14" t="s">
        <v>280</v>
      </c>
      <c r="D30" s="10" t="s">
        <v>65</v>
      </c>
      <c r="E30" s="11" t="s">
        <v>285</v>
      </c>
      <c r="F30" s="12"/>
      <c r="G30" s="12"/>
      <c r="H30" s="13"/>
    </row>
    <row r="31" spans="1:8" ht="57" customHeight="1" x14ac:dyDescent="0.2">
      <c r="A31" s="9">
        <v>27</v>
      </c>
      <c r="B31" s="14" t="s">
        <v>240</v>
      </c>
      <c r="C31" s="14" t="s">
        <v>286</v>
      </c>
      <c r="D31" s="10" t="s">
        <v>65</v>
      </c>
      <c r="E31" s="11" t="s">
        <v>287</v>
      </c>
      <c r="F31" s="12"/>
      <c r="G31" s="12"/>
      <c r="H31" s="13">
        <v>0</v>
      </c>
    </row>
    <row r="32" spans="1:8" ht="57" customHeight="1" x14ac:dyDescent="0.2">
      <c r="A32" s="9">
        <v>28</v>
      </c>
      <c r="B32" s="14" t="s">
        <v>240</v>
      </c>
      <c r="C32" s="14" t="s">
        <v>245</v>
      </c>
      <c r="D32" s="10" t="s">
        <v>65</v>
      </c>
      <c r="E32" s="11" t="s">
        <v>288</v>
      </c>
      <c r="F32" s="12"/>
      <c r="G32" s="12"/>
      <c r="H32" s="13">
        <v>0</v>
      </c>
    </row>
    <row r="33" spans="1:8" ht="57" customHeight="1" x14ac:dyDescent="0.2">
      <c r="A33" s="9">
        <v>29</v>
      </c>
      <c r="B33" s="14" t="s">
        <v>240</v>
      </c>
      <c r="C33" s="14" t="s">
        <v>289</v>
      </c>
      <c r="D33" s="10" t="s">
        <v>65</v>
      </c>
      <c r="E33" s="11" t="s">
        <v>290</v>
      </c>
      <c r="F33" s="12"/>
      <c r="G33" s="12"/>
      <c r="H33" s="13">
        <v>0</v>
      </c>
    </row>
    <row r="34" spans="1:8" ht="57" customHeight="1" x14ac:dyDescent="0.2">
      <c r="A34" s="9">
        <v>30</v>
      </c>
      <c r="B34" s="14" t="s">
        <v>240</v>
      </c>
      <c r="C34" s="14" t="s">
        <v>247</v>
      </c>
      <c r="D34" s="10" t="s">
        <v>65</v>
      </c>
      <c r="E34" s="11" t="s">
        <v>291</v>
      </c>
      <c r="F34" s="12"/>
      <c r="G34" s="12"/>
      <c r="H34" s="13">
        <v>0</v>
      </c>
    </row>
    <row r="35" spans="1:8" ht="57" customHeight="1" x14ac:dyDescent="0.2">
      <c r="A35" s="9">
        <v>31</v>
      </c>
      <c r="B35" s="14" t="s">
        <v>63</v>
      </c>
      <c r="C35" s="14" t="s">
        <v>282</v>
      </c>
      <c r="D35" s="10" t="s">
        <v>65</v>
      </c>
      <c r="E35" s="11" t="s">
        <v>292</v>
      </c>
      <c r="F35" s="12"/>
      <c r="G35" s="12"/>
      <c r="H35" s="13"/>
    </row>
    <row r="36" spans="1:8" ht="57" customHeight="1" x14ac:dyDescent="0.2">
      <c r="A36" s="9">
        <v>32</v>
      </c>
      <c r="B36" s="14" t="s">
        <v>63</v>
      </c>
      <c r="C36" s="14" t="s">
        <v>293</v>
      </c>
      <c r="D36" s="10" t="s">
        <v>65</v>
      </c>
      <c r="E36" s="11" t="s">
        <v>294</v>
      </c>
      <c r="F36" s="12"/>
      <c r="G36" s="12"/>
      <c r="H36" s="13"/>
    </row>
    <row r="37" spans="1:8" ht="57" customHeight="1" x14ac:dyDescent="0.2">
      <c r="A37" s="9">
        <v>33</v>
      </c>
      <c r="B37" s="14" t="s">
        <v>63</v>
      </c>
      <c r="C37" s="14" t="s">
        <v>295</v>
      </c>
      <c r="D37" s="10" t="s">
        <v>65</v>
      </c>
      <c r="E37" s="11" t="s">
        <v>296</v>
      </c>
      <c r="F37" s="12"/>
      <c r="G37" s="12"/>
      <c r="H37" s="13"/>
    </row>
    <row r="38" spans="1:8" ht="57" customHeight="1" x14ac:dyDescent="0.2">
      <c r="A38" s="9">
        <v>34</v>
      </c>
      <c r="B38" s="14" t="s">
        <v>297</v>
      </c>
      <c r="C38" s="14" t="s">
        <v>298</v>
      </c>
      <c r="D38" s="10" t="s">
        <v>53</v>
      </c>
      <c r="E38" s="11" t="s">
        <v>29</v>
      </c>
      <c r="F38" s="12"/>
      <c r="G38" s="12"/>
      <c r="H38" s="13"/>
    </row>
    <row r="39" spans="1:8" ht="47.1" customHeight="1" x14ac:dyDescent="0.2">
      <c r="A39" s="9">
        <v>35</v>
      </c>
      <c r="B39" s="14" t="s">
        <v>240</v>
      </c>
      <c r="C39" s="14" t="s">
        <v>245</v>
      </c>
      <c r="D39" s="10" t="s">
        <v>65</v>
      </c>
      <c r="E39" s="11" t="s">
        <v>299</v>
      </c>
      <c r="F39" s="12"/>
      <c r="G39" s="12"/>
      <c r="H39" s="13"/>
    </row>
    <row r="40" spans="1:8" ht="47.1" customHeight="1" x14ac:dyDescent="0.2">
      <c r="A40" s="9">
        <v>36</v>
      </c>
      <c r="B40" s="14" t="s">
        <v>63</v>
      </c>
      <c r="C40" s="14" t="s">
        <v>300</v>
      </c>
      <c r="D40" s="10" t="s">
        <v>65</v>
      </c>
      <c r="E40" s="11" t="s">
        <v>301</v>
      </c>
      <c r="F40" s="12"/>
      <c r="G40" s="12"/>
      <c r="H40" s="13"/>
    </row>
    <row r="41" spans="1:8" ht="26.1" customHeight="1" x14ac:dyDescent="0.2">
      <c r="A41" s="9">
        <v>37</v>
      </c>
      <c r="B41" s="30" t="s">
        <v>128</v>
      </c>
      <c r="C41" s="30"/>
      <c r="D41" s="10"/>
      <c r="E41" s="11" t="s">
        <v>24</v>
      </c>
      <c r="F41" s="12"/>
      <c r="G41" s="12"/>
      <c r="H41" s="13"/>
    </row>
    <row r="43" spans="1:8" ht="26.1" customHeight="1" x14ac:dyDescent="0.2">
      <c r="A43" s="1" t="s">
        <v>129</v>
      </c>
    </row>
    <row r="44" spans="1:8" ht="26.1" customHeight="1" x14ac:dyDescent="0.2">
      <c r="A44" s="15" t="s">
        <v>130</v>
      </c>
    </row>
    <row r="45" spans="1:8" ht="26.1" customHeight="1" x14ac:dyDescent="0.2">
      <c r="A45" s="1" t="s">
        <v>131</v>
      </c>
    </row>
    <row r="46" spans="1:8" ht="26.1" customHeight="1" x14ac:dyDescent="0.2">
      <c r="A46" s="15" t="s">
        <v>132</v>
      </c>
    </row>
  </sheetData>
  <mergeCells count="5">
    <mergeCell ref="A1:H1"/>
    <mergeCell ref="A2:C2"/>
    <mergeCell ref="E2:H2"/>
    <mergeCell ref="B4:C4"/>
    <mergeCell ref="B41:C41"/>
  </mergeCells>
  <phoneticPr fontId="9" type="noConversion"/>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C10" sqref="C10"/>
    </sheetView>
  </sheetViews>
  <sheetFormatPr defaultColWidth="8" defaultRowHeight="26.1" customHeight="1" x14ac:dyDescent="0.2"/>
  <cols>
    <col min="1" max="1" width="7.875" style="1" customWidth="1"/>
    <col min="2" max="2" width="11.875" style="1" customWidth="1"/>
    <col min="3" max="3" width="32.25" style="1" customWidth="1"/>
    <col min="4" max="4" width="7.875" style="1" customWidth="1"/>
    <col min="5" max="5" width="7.125" style="1" customWidth="1"/>
    <col min="6" max="6" width="9.75" style="1" customWidth="1"/>
    <col min="7" max="7" width="8.625" style="1" customWidth="1"/>
    <col min="8" max="8" width="8" style="1" customWidth="1"/>
    <col min="9" max="16384" width="8" style="1"/>
  </cols>
  <sheetData>
    <row r="1" spans="1:8" ht="26.1" customHeight="1" x14ac:dyDescent="0.2">
      <c r="A1" s="26" t="s">
        <v>15</v>
      </c>
      <c r="B1" s="26"/>
      <c r="C1" s="26"/>
      <c r="D1" s="26"/>
      <c r="E1" s="26"/>
      <c r="F1" s="26"/>
      <c r="G1" s="26"/>
      <c r="H1" s="26"/>
    </row>
    <row r="2" spans="1:8" ht="26.1" customHeight="1" x14ac:dyDescent="0.2">
      <c r="A2" s="27" t="s">
        <v>310</v>
      </c>
      <c r="B2" s="27"/>
      <c r="C2" s="27"/>
      <c r="D2" s="3" t="s">
        <v>16</v>
      </c>
      <c r="E2" s="28"/>
      <c r="F2" s="29"/>
      <c r="G2" s="29"/>
      <c r="H2" s="28"/>
    </row>
    <row r="3" spans="1:8" ht="26.1" customHeight="1" x14ac:dyDescent="0.2">
      <c r="A3" s="4" t="s">
        <v>1</v>
      </c>
      <c r="B3" s="5" t="s">
        <v>17</v>
      </c>
      <c r="C3" s="5" t="s">
        <v>18</v>
      </c>
      <c r="D3" s="5" t="s">
        <v>19</v>
      </c>
      <c r="E3" s="6" t="s">
        <v>20</v>
      </c>
      <c r="F3" s="7" t="s">
        <v>21</v>
      </c>
      <c r="G3" s="7" t="s">
        <v>22</v>
      </c>
      <c r="H3" s="8"/>
    </row>
    <row r="4" spans="1:8" ht="26.1" customHeight="1" x14ac:dyDescent="0.2">
      <c r="A4" s="9"/>
      <c r="B4" s="30" t="s">
        <v>302</v>
      </c>
      <c r="C4" s="30"/>
      <c r="D4" s="10"/>
      <c r="E4" s="11" t="s">
        <v>24</v>
      </c>
      <c r="F4" s="12"/>
      <c r="G4" s="12"/>
      <c r="H4" s="13">
        <v>0</v>
      </c>
    </row>
    <row r="5" spans="1:8" ht="26.1" customHeight="1" x14ac:dyDescent="0.2">
      <c r="A5" s="9" t="s">
        <v>25</v>
      </c>
      <c r="B5" s="14" t="s">
        <v>303</v>
      </c>
      <c r="C5" s="14" t="s">
        <v>304</v>
      </c>
      <c r="D5" s="10" t="s">
        <v>34</v>
      </c>
      <c r="E5" s="11">
        <v>10</v>
      </c>
      <c r="F5" s="12"/>
      <c r="G5" s="12"/>
      <c r="H5" s="13" t="s">
        <v>30</v>
      </c>
    </row>
    <row r="6" spans="1:8" ht="26.1" customHeight="1" x14ac:dyDescent="0.2">
      <c r="A6" s="9" t="s">
        <v>31</v>
      </c>
      <c r="B6" s="14" t="s">
        <v>303</v>
      </c>
      <c r="C6" s="14" t="s">
        <v>305</v>
      </c>
      <c r="D6" s="10" t="s">
        <v>34</v>
      </c>
      <c r="E6" s="11" t="s">
        <v>25</v>
      </c>
      <c r="F6" s="12"/>
      <c r="G6" s="12"/>
      <c r="H6" s="13" t="s">
        <v>30</v>
      </c>
    </row>
    <row r="7" spans="1:8" ht="26.1" customHeight="1" x14ac:dyDescent="0.2">
      <c r="A7" s="9"/>
      <c r="B7" s="30" t="s">
        <v>128</v>
      </c>
      <c r="C7" s="30"/>
      <c r="D7" s="10"/>
      <c r="E7" s="11" t="s">
        <v>24</v>
      </c>
      <c r="F7" s="12"/>
      <c r="G7" s="12"/>
      <c r="H7" s="13">
        <v>0</v>
      </c>
    </row>
    <row r="9" spans="1:8" ht="26.1" customHeight="1" x14ac:dyDescent="0.2">
      <c r="A9" s="1" t="s">
        <v>129</v>
      </c>
    </row>
    <row r="10" spans="1:8" ht="26.1" customHeight="1" x14ac:dyDescent="0.2">
      <c r="A10" s="15" t="s">
        <v>130</v>
      </c>
    </row>
    <row r="11" spans="1:8" ht="26.1" customHeight="1" x14ac:dyDescent="0.2">
      <c r="A11" s="1" t="s">
        <v>131</v>
      </c>
    </row>
    <row r="12" spans="1:8" ht="26.1" customHeight="1" x14ac:dyDescent="0.2">
      <c r="A12" s="15" t="s">
        <v>132</v>
      </c>
    </row>
  </sheetData>
  <mergeCells count="5">
    <mergeCell ref="A1:H1"/>
    <mergeCell ref="A2:C2"/>
    <mergeCell ref="E2:H2"/>
    <mergeCell ref="B4:C4"/>
    <mergeCell ref="B7:C7"/>
  </mergeCells>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汇总</vt:lpstr>
      <vt:lpstr>周界防越报警系统</vt:lpstr>
      <vt:lpstr>视频监控系统</vt:lpstr>
      <vt:lpstr>电子巡更系统</vt:lpstr>
      <vt:lpstr>背景音乐系统</vt:lpstr>
      <vt:lpstr>门禁管理系统</vt:lpstr>
      <vt:lpstr>机房系统</vt:lpstr>
      <vt:lpstr>综合布线管路系统</vt:lpstr>
      <vt:lpstr>网络系统</vt:lpstr>
      <vt:lpstr>五方对讲系统</vt:lpstr>
      <vt:lpstr>推荐品牌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王益斌</cp:lastModifiedBy>
  <cp:lastPrinted>2023-06-28T09:01:13Z</cp:lastPrinted>
  <dcterms:created xsi:type="dcterms:W3CDTF">2023-05-17T05:59:00Z</dcterms:created>
  <dcterms:modified xsi:type="dcterms:W3CDTF">2023-06-30T07:08:20Z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7B4BD91797B24048AE3377B841F13B9F_12</vt:lpwstr>
  </property>
  <property fmtid="{D5CDD505-2E9C-101B-9397-08002B2CF9AE}" pid="3" name="KSOProductBuildVer">
    <vt:lpwstr>2052-11.1.0.14309</vt:lpwstr>
  </property>
</Properties>
</file>